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USER11\Desktop\ProgettiInCorso\SitoCodipra\Aggiornamenti\2025\"/>
    </mc:Choice>
  </mc:AlternateContent>
  <xr:revisionPtr revIDLastSave="0" documentId="13_ncr:1_{10759EA3-BBDD-4763-9375-0864C2DD4D8D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Tabella SV 2025" sheetId="2" r:id="rId1"/>
  </sheets>
  <definedNames>
    <definedName name="_xlnm._FilterDatabase" localSheetId="0" hidden="1">'Tabella SV 2025'!$A$5:$H$438</definedName>
    <definedName name="_xlnm.Print_Area" localSheetId="0">'Tabella SV 2025'!$A$1:$G$438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13" i="2" l="1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327" i="2"/>
  <c r="H328" i="2"/>
  <c r="H329" i="2"/>
  <c r="H330" i="2"/>
  <c r="H331" i="2"/>
  <c r="H332" i="2"/>
  <c r="H333" i="2"/>
  <c r="H334" i="2"/>
  <c r="H335" i="2"/>
  <c r="H336" i="2"/>
  <c r="H337" i="2"/>
  <c r="H338" i="2"/>
  <c r="H339" i="2"/>
  <c r="H340" i="2"/>
  <c r="H341" i="2"/>
  <c r="H342" i="2"/>
  <c r="H343" i="2"/>
  <c r="H344" i="2"/>
  <c r="H345" i="2"/>
  <c r="H346" i="2"/>
  <c r="H347" i="2"/>
  <c r="H348" i="2"/>
  <c r="H349" i="2"/>
  <c r="H350" i="2"/>
  <c r="H351" i="2"/>
  <c r="H352" i="2"/>
  <c r="H353" i="2"/>
  <c r="H354" i="2"/>
  <c r="H355" i="2"/>
  <c r="H356" i="2"/>
  <c r="H357" i="2"/>
  <c r="H358" i="2"/>
  <c r="H359" i="2"/>
  <c r="H360" i="2"/>
  <c r="H361" i="2"/>
  <c r="H362" i="2"/>
  <c r="H363" i="2"/>
  <c r="H364" i="2"/>
  <c r="H365" i="2"/>
  <c r="H366" i="2"/>
  <c r="H367" i="2"/>
  <c r="H368" i="2"/>
  <c r="H369" i="2"/>
  <c r="H370" i="2"/>
  <c r="H371" i="2"/>
  <c r="H372" i="2"/>
  <c r="H373" i="2"/>
  <c r="H374" i="2"/>
  <c r="H375" i="2"/>
  <c r="H376" i="2"/>
  <c r="H377" i="2"/>
  <c r="H378" i="2"/>
  <c r="H379" i="2"/>
  <c r="H380" i="2"/>
  <c r="H381" i="2"/>
  <c r="H382" i="2"/>
  <c r="H383" i="2"/>
  <c r="H384" i="2"/>
  <c r="H385" i="2"/>
  <c r="H386" i="2"/>
  <c r="H387" i="2"/>
  <c r="H388" i="2"/>
  <c r="H389" i="2"/>
  <c r="H390" i="2"/>
  <c r="H391" i="2"/>
  <c r="H392" i="2"/>
  <c r="H393" i="2"/>
  <c r="H394" i="2"/>
  <c r="H395" i="2"/>
  <c r="H396" i="2"/>
  <c r="H397" i="2"/>
  <c r="H398" i="2"/>
  <c r="H399" i="2"/>
  <c r="H400" i="2"/>
  <c r="H401" i="2"/>
  <c r="H402" i="2"/>
  <c r="H403" i="2"/>
  <c r="H404" i="2"/>
  <c r="H405" i="2"/>
  <c r="H406" i="2"/>
  <c r="H407" i="2"/>
  <c r="H408" i="2"/>
  <c r="H409" i="2"/>
  <c r="H410" i="2"/>
  <c r="H411" i="2"/>
  <c r="H412" i="2"/>
  <c r="H413" i="2"/>
  <c r="H414" i="2"/>
  <c r="H415" i="2"/>
  <c r="H416" i="2"/>
  <c r="H417" i="2"/>
  <c r="H418" i="2"/>
  <c r="H419" i="2"/>
  <c r="H420" i="2"/>
  <c r="H421" i="2"/>
  <c r="H422" i="2"/>
  <c r="H423" i="2"/>
  <c r="H424" i="2"/>
  <c r="H425" i="2"/>
  <c r="H426" i="2"/>
  <c r="H427" i="2"/>
  <c r="H428" i="2"/>
  <c r="H429" i="2"/>
  <c r="H430" i="2"/>
  <c r="H431" i="2"/>
  <c r="H432" i="2"/>
  <c r="H433" i="2"/>
  <c r="H434" i="2"/>
  <c r="H435" i="2"/>
  <c r="H436" i="2"/>
  <c r="H437" i="2"/>
  <c r="H438" i="2"/>
  <c r="H312" i="2"/>
  <c r="H311" i="2"/>
  <c r="H310" i="2"/>
  <c r="H309" i="2"/>
  <c r="H308" i="2"/>
  <c r="H307" i="2"/>
  <c r="H306" i="2"/>
  <c r="H305" i="2"/>
  <c r="H304" i="2"/>
  <c r="H303" i="2"/>
  <c r="H302" i="2"/>
  <c r="H301" i="2"/>
  <c r="H300" i="2"/>
  <c r="H299" i="2"/>
  <c r="H298" i="2"/>
  <c r="H297" i="2"/>
  <c r="H296" i="2"/>
  <c r="H295" i="2"/>
  <c r="H294" i="2"/>
  <c r="H293" i="2"/>
  <c r="H292" i="2"/>
  <c r="H291" i="2"/>
  <c r="H290" i="2"/>
  <c r="H289" i="2"/>
  <c r="H288" i="2"/>
  <c r="H287" i="2"/>
  <c r="H286" i="2"/>
  <c r="H285" i="2"/>
  <c r="H284" i="2"/>
  <c r="H283" i="2"/>
  <c r="H282" i="2"/>
  <c r="H281" i="2"/>
  <c r="H280" i="2"/>
  <c r="H279" i="2"/>
  <c r="H278" i="2"/>
  <c r="H277" i="2"/>
  <c r="H276" i="2"/>
  <c r="H275" i="2"/>
  <c r="H274" i="2"/>
  <c r="H273" i="2"/>
  <c r="H272" i="2"/>
  <c r="H271" i="2"/>
  <c r="H270" i="2"/>
  <c r="H269" i="2"/>
  <c r="H268" i="2"/>
  <c r="H267" i="2"/>
  <c r="H266" i="2"/>
  <c r="H265" i="2"/>
  <c r="H264" i="2"/>
  <c r="H263" i="2"/>
  <c r="H262" i="2"/>
  <c r="H261" i="2"/>
  <c r="H260" i="2"/>
  <c r="H259" i="2"/>
  <c r="H258" i="2"/>
  <c r="H257" i="2"/>
  <c r="H256" i="2"/>
  <c r="H255" i="2"/>
  <c r="H254" i="2"/>
  <c r="H253" i="2"/>
  <c r="H252" i="2"/>
  <c r="H251" i="2"/>
  <c r="H250" i="2"/>
  <c r="H249" i="2"/>
  <c r="H248" i="2"/>
  <c r="H247" i="2"/>
  <c r="H246" i="2"/>
  <c r="H245" i="2"/>
  <c r="H244" i="2"/>
  <c r="H243" i="2"/>
  <c r="H242" i="2"/>
  <c r="H241" i="2"/>
  <c r="H240" i="2"/>
  <c r="H239" i="2"/>
  <c r="H238" i="2"/>
  <c r="H237" i="2"/>
  <c r="H236" i="2"/>
  <c r="H235" i="2"/>
  <c r="H234" i="2"/>
  <c r="H233" i="2"/>
  <c r="H232" i="2"/>
  <c r="H231" i="2"/>
  <c r="H230" i="2"/>
  <c r="H229" i="2"/>
  <c r="H228" i="2"/>
  <c r="H227" i="2"/>
  <c r="H226" i="2"/>
  <c r="H225" i="2"/>
  <c r="H224" i="2"/>
  <c r="H223" i="2"/>
  <c r="H222" i="2"/>
  <c r="H221" i="2"/>
  <c r="H220" i="2"/>
  <c r="H219" i="2"/>
  <c r="H218" i="2"/>
  <c r="H217" i="2"/>
  <c r="H216" i="2"/>
  <c r="H215" i="2"/>
  <c r="H214" i="2"/>
  <c r="H213" i="2"/>
  <c r="H212" i="2"/>
  <c r="H211" i="2"/>
  <c r="H210" i="2"/>
  <c r="H209" i="2"/>
  <c r="H208" i="2"/>
  <c r="H207" i="2"/>
  <c r="H206" i="2"/>
  <c r="H205" i="2"/>
  <c r="H204" i="2"/>
  <c r="H203" i="2"/>
  <c r="H202" i="2"/>
  <c r="H201" i="2"/>
  <c r="H200" i="2"/>
  <c r="H199" i="2"/>
  <c r="H198" i="2"/>
  <c r="H197" i="2"/>
  <c r="H196" i="2"/>
  <c r="H195" i="2"/>
  <c r="H194" i="2"/>
  <c r="H193" i="2"/>
  <c r="H192" i="2"/>
  <c r="H191" i="2"/>
  <c r="H190" i="2"/>
  <c r="H189" i="2"/>
  <c r="H188" i="2"/>
  <c r="H187" i="2"/>
  <c r="H186" i="2"/>
  <c r="H185" i="2"/>
  <c r="H184" i="2"/>
  <c r="H183" i="2"/>
  <c r="H182" i="2"/>
  <c r="H181" i="2"/>
  <c r="H180" i="2"/>
  <c r="H179" i="2"/>
  <c r="H178" i="2"/>
  <c r="H177" i="2"/>
  <c r="H176" i="2"/>
  <c r="H175" i="2"/>
  <c r="H174" i="2"/>
  <c r="H173" i="2"/>
  <c r="H172" i="2"/>
  <c r="H171" i="2"/>
  <c r="H170" i="2"/>
  <c r="H169" i="2"/>
  <c r="H168" i="2"/>
  <c r="H167" i="2"/>
  <c r="H166" i="2"/>
  <c r="H165" i="2"/>
  <c r="H164" i="2"/>
  <c r="H163" i="2"/>
  <c r="H162" i="2"/>
  <c r="H161" i="2"/>
  <c r="H160" i="2"/>
  <c r="H159" i="2"/>
  <c r="H158" i="2"/>
  <c r="H157" i="2"/>
  <c r="H156" i="2"/>
  <c r="H155" i="2"/>
  <c r="H154" i="2"/>
  <c r="H153" i="2"/>
  <c r="H152" i="2"/>
  <c r="H151" i="2"/>
  <c r="H150" i="2"/>
  <c r="H149" i="2"/>
  <c r="H148" i="2"/>
  <c r="H147" i="2"/>
  <c r="H146" i="2"/>
  <c r="H145" i="2"/>
  <c r="H144" i="2"/>
  <c r="H143" i="2"/>
  <c r="H142" i="2"/>
  <c r="H141" i="2"/>
  <c r="H140" i="2"/>
  <c r="H139" i="2"/>
  <c r="H138" i="2"/>
  <c r="H137" i="2"/>
  <c r="H136" i="2"/>
  <c r="H135" i="2"/>
  <c r="H134" i="2"/>
  <c r="H133" i="2"/>
  <c r="H132" i="2"/>
  <c r="H131" i="2"/>
  <c r="H130" i="2"/>
  <c r="H129" i="2"/>
  <c r="H128" i="2"/>
  <c r="H127" i="2"/>
  <c r="H126" i="2"/>
  <c r="H125" i="2"/>
  <c r="H124" i="2"/>
  <c r="H123" i="2"/>
  <c r="H122" i="2"/>
  <c r="H121" i="2"/>
  <c r="H120" i="2"/>
  <c r="H119" i="2"/>
  <c r="H118" i="2"/>
  <c r="H117" i="2"/>
  <c r="H116" i="2"/>
  <c r="H115" i="2"/>
  <c r="H114" i="2"/>
  <c r="H113" i="2"/>
  <c r="H112" i="2"/>
  <c r="H111" i="2"/>
  <c r="H110" i="2"/>
  <c r="H109" i="2"/>
  <c r="H108" i="2"/>
  <c r="H107" i="2"/>
  <c r="H106" i="2"/>
  <c r="H105" i="2"/>
  <c r="H104" i="2"/>
  <c r="H103" i="2"/>
  <c r="H102" i="2"/>
  <c r="H101" i="2"/>
  <c r="H100" i="2"/>
  <c r="H99" i="2"/>
  <c r="H98" i="2"/>
  <c r="H97" i="2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</calcChain>
</file>

<file path=xl/sharedStrings.xml><?xml version="1.0" encoding="utf-8"?>
<sst xmlns="http://schemas.openxmlformats.org/spreadsheetml/2006/main" count="1742" uniqueCount="698">
  <si>
    <t>TERRITORIO</t>
  </si>
  <si>
    <t>CODICE MASAF</t>
  </si>
  <si>
    <t>DESCRIZIONE PRODOTTO 2025</t>
  </si>
  <si>
    <t>STANDARD VALUE (SV) 2025</t>
  </si>
  <si>
    <t>UNITA' DI MISURA SV</t>
  </si>
  <si>
    <t>Coefficiente BIO 2025</t>
  </si>
  <si>
    <t>STANDARD VALUE (SV) 2025 BIO</t>
  </si>
  <si>
    <t>ITALIA</t>
  </si>
  <si>
    <t>M31</t>
  </si>
  <si>
    <t>ACTINIDIA POLPA GIALLA, ALTRE E BABY</t>
  </si>
  <si>
    <t>€/ha</t>
  </si>
  <si>
    <t>Q53</t>
  </si>
  <si>
    <t>ACTINIDIA POLPA GIALLA, ALTRE E BABY  SOTTO  IMPIANTI ANTIBRINA</t>
  </si>
  <si>
    <t>Q55</t>
  </si>
  <si>
    <t>ACTINIDIA POLPA GIALLA, ALTRE E BABY  SOTTO  IMPIANTI ANTIBRINA E RETI ANTIACQUA</t>
  </si>
  <si>
    <t>Q54</t>
  </si>
  <si>
    <t>ACTINIDIA POLPA GIALLA, ALTRE E BABY  SOTTO  IMPIANTI ANTIBRINA E RETI ANTIGRANDINE</t>
  </si>
  <si>
    <t>Q52</t>
  </si>
  <si>
    <t>ACTINIDIA POLPA GIALLA, ALTRE E BABY  SOTTO  RETI ANTIACQUA</t>
  </si>
  <si>
    <t>Q56</t>
  </si>
  <si>
    <t>ACTINIDIA POLPA GIALLA, ALTRE E BABY  SOTTO  RETI ANTIGRANDINE E RETI ANTIACQUA</t>
  </si>
  <si>
    <t>Q57</t>
  </si>
  <si>
    <t>ACTINIDIA POLPA GIALLA, ALTRE E BABY  SOTTO  RETI ANTIGRANDINE E RETI ANTIACQUA E IMPIANTI ANTIBRINA</t>
  </si>
  <si>
    <t>M74</t>
  </si>
  <si>
    <t>ACTINIDIA POLPA GIALLA, ALTRE E BABY SOTTO RETE ANTIGRANDINE</t>
  </si>
  <si>
    <t>C01</t>
  </si>
  <si>
    <t>ACTINIDIA POLPA VERDE</t>
  </si>
  <si>
    <t>Q47</t>
  </si>
  <si>
    <t>ACTINIDIA POLPA VERDE SOTTO  IMPIANTI ANTIBRINA</t>
  </si>
  <si>
    <t>Q49</t>
  </si>
  <si>
    <t>ACTINIDIA POLPA VERDE SOTTO  IMPIANTI ANTIBRINA E RETI ANTIACQUA</t>
  </si>
  <si>
    <t>Q48</t>
  </si>
  <si>
    <t>ACTINIDIA POLPA VERDE SOTTO  IMPIANTI ANTIBRINA E RETI ANTIGRANDINE</t>
  </si>
  <si>
    <t>Q46</t>
  </si>
  <si>
    <t>ACTINIDIA POLPA VERDE SOTTO  RETI ANTIACQUA</t>
  </si>
  <si>
    <t>Q50</t>
  </si>
  <si>
    <t>ACTINIDIA POLPA VERDE SOTTO  RETI ANTIGRANDINE E RETI ANTIACQUA</t>
  </si>
  <si>
    <t>Q51</t>
  </si>
  <si>
    <t>ACTINIDIA POLPA VERDE SOTTO  RETI ANTIGRANDINE E RETI ANTIACQUA E IMPIANTI ANTIBRINA</t>
  </si>
  <si>
    <t>D69</t>
  </si>
  <si>
    <t>ACTINIDIA POLPA VERDE SOTTO RETE ANTIGRANDINE</t>
  </si>
  <si>
    <t>C02</t>
  </si>
  <si>
    <t>ALBICOCCHE</t>
  </si>
  <si>
    <t>TRENTINO ALTO ADIGE</t>
  </si>
  <si>
    <t>M22</t>
  </si>
  <si>
    <t>ALBICOCCHE DA INDUSTRIA</t>
  </si>
  <si>
    <t>M91</t>
  </si>
  <si>
    <t>ALBICOCCHE DA INDUSTRIA  SOTTO IMPIANTI ANTIBRINA</t>
  </si>
  <si>
    <t>M92</t>
  </si>
  <si>
    <t>ALBICOCCHE DA INDUSTRIA  SOTTO IMPIANTI ANTIBRINA E RETI ANTIGRANDINE</t>
  </si>
  <si>
    <t>M90</t>
  </si>
  <si>
    <t>ALBICOCCHE DA INDUSTRIA  SOTTO RETI ANTIACQUA</t>
  </si>
  <si>
    <t>M89</t>
  </si>
  <si>
    <t>ALBICOCCHE DA INDUSTRIA  SOTTO RETI ANTIGRANDINE</t>
  </si>
  <si>
    <t>L12</t>
  </si>
  <si>
    <t>ALBICOCCHE PRECOCI</t>
  </si>
  <si>
    <t>Q19</t>
  </si>
  <si>
    <t>ALBICOCCHE PRECOCI  SOTTO  IMPIANTI ANTIBRINA</t>
  </si>
  <si>
    <t>Q18</t>
  </si>
  <si>
    <t>ALBICOCCHE PRECOCI  SOTTO  RETI ANTIACQUA</t>
  </si>
  <si>
    <t>L90</t>
  </si>
  <si>
    <t>ALBICOCCHE PRECOCI SOTTO RETE ANTIGRANDINE</t>
  </si>
  <si>
    <t>L91</t>
  </si>
  <si>
    <t>ALBICOCCHE PRECOCI SOTTO RETE ANTIGRANDINE E IMPIANTO ANTIBRINA</t>
  </si>
  <si>
    <t>Q17</t>
  </si>
  <si>
    <t>ALBICOCCHE SOTTO  IMPIANTI ANTIBRINA</t>
  </si>
  <si>
    <t>Q16</t>
  </si>
  <si>
    <t>ALBICOCCHE SOTTO  RETI ANTIACQUA</t>
  </si>
  <si>
    <t>D70</t>
  </si>
  <si>
    <t>ALBICOCCHE SOTTO RETE ANTIGRANDINE</t>
  </si>
  <si>
    <t>L92</t>
  </si>
  <si>
    <t>ALBICOCCHE SOTTO RETE ANTIGRANDINE E IMPIANTO ANTIBRINA</t>
  </si>
  <si>
    <t>L14</t>
  </si>
  <si>
    <t>ANETO</t>
  </si>
  <si>
    <t>H38</t>
  </si>
  <si>
    <t>ANETO DA SEME</t>
  </si>
  <si>
    <t>C80</t>
  </si>
  <si>
    <t>ANICE</t>
  </si>
  <si>
    <t>L15</t>
  </si>
  <si>
    <t>ANONE</t>
  </si>
  <si>
    <t>C23</t>
  </si>
  <si>
    <t>ARANCE MEDIO TARDIVE</t>
  </si>
  <si>
    <t>H02</t>
  </si>
  <si>
    <t>ARANCE PRECOCI</t>
  </si>
  <si>
    <t>Q58</t>
  </si>
  <si>
    <t>ARANCE PRECOCI SOTTO RETE ANTIGRANDINE</t>
  </si>
  <si>
    <t>Q59</t>
  </si>
  <si>
    <t>ARANCE SOTTO RETE ANTIGRANDINE</t>
  </si>
  <si>
    <t>C43</t>
  </si>
  <si>
    <t>AVENA</t>
  </si>
  <si>
    <t>L17</t>
  </si>
  <si>
    <t>AVENA DA BIOMASSA</t>
  </si>
  <si>
    <t>L18</t>
  </si>
  <si>
    <t>AVENA DA SEME</t>
  </si>
  <si>
    <t>H53</t>
  </si>
  <si>
    <t>AVOCADO</t>
  </si>
  <si>
    <t>L08</t>
  </si>
  <si>
    <t>BARBABIETOLA DA FORAGGIO DA SEME</t>
  </si>
  <si>
    <t>D04</t>
  </si>
  <si>
    <t>BARBABIETOLA DA ZUCCHERO</t>
  </si>
  <si>
    <t>C67</t>
  </si>
  <si>
    <t>BARBABIETOLA DA ZUCCHERO DA SEME</t>
  </si>
  <si>
    <t>H26</t>
  </si>
  <si>
    <t>BASILICO DA SEME</t>
  </si>
  <si>
    <t>C63</t>
  </si>
  <si>
    <t>BERGAMOTTO</t>
  </si>
  <si>
    <t>Q63</t>
  </si>
  <si>
    <t>BERGAMOTTO SOTTO RETE ANTIGRANDINE</t>
  </si>
  <si>
    <t>H88</t>
  </si>
  <si>
    <t>BIETOLA DA COSTA DA SEME</t>
  </si>
  <si>
    <t>D50</t>
  </si>
  <si>
    <t>BIETOLA ROSSA DA SEME</t>
  </si>
  <si>
    <t>D96</t>
  </si>
  <si>
    <t>BUNCHING ONION DA SEME</t>
  </si>
  <si>
    <t>M43</t>
  </si>
  <si>
    <t>BUNCHING ONION DA SEME IBRIDO</t>
  </si>
  <si>
    <t>C36</t>
  </si>
  <si>
    <t>CACHI</t>
  </si>
  <si>
    <t>Q15</t>
  </si>
  <si>
    <t>CACHI SOTTO  IMPIANTI ANTIBRINA</t>
  </si>
  <si>
    <t>L94</t>
  </si>
  <si>
    <t>CACHI SOTTO RETE ANTIGRANDINE E IMPIANTO ANTIBRINA</t>
  </si>
  <si>
    <t>L24</t>
  </si>
  <si>
    <t>CAMOMILLA</t>
  </si>
  <si>
    <t>L25</t>
  </si>
  <si>
    <t>CARDO DA SEME</t>
  </si>
  <si>
    <t>D46</t>
  </si>
  <si>
    <t>CAROTA DA SEME</t>
  </si>
  <si>
    <t>M44</t>
  </si>
  <si>
    <t>CAROTA DA SEME IBRIDO</t>
  </si>
  <si>
    <t>L26</t>
  </si>
  <si>
    <t>CARTAMO</t>
  </si>
  <si>
    <t>D33</t>
  </si>
  <si>
    <t>CASTAGNE</t>
  </si>
  <si>
    <t>D52</t>
  </si>
  <si>
    <t>CAVOLFIORE DA SEME</t>
  </si>
  <si>
    <t>M45</t>
  </si>
  <si>
    <t>CAVOLFIORE DA SEME IBRIDO</t>
  </si>
  <si>
    <t>C69</t>
  </si>
  <si>
    <t>CAVOLI DA SEME</t>
  </si>
  <si>
    <t>M42</t>
  </si>
  <si>
    <t>CAVOLI DA SEME IBRIDO</t>
  </si>
  <si>
    <t>M02</t>
  </si>
  <si>
    <t>CECE DA SEME</t>
  </si>
  <si>
    <t>C64</t>
  </si>
  <si>
    <t>CEDRO</t>
  </si>
  <si>
    <t>C70</t>
  </si>
  <si>
    <t>CETRIOLI DA SEME</t>
  </si>
  <si>
    <t>C37</t>
  </si>
  <si>
    <t>CILIEGIE</t>
  </si>
  <si>
    <t>M19</t>
  </si>
  <si>
    <t>CILIEGIE DA INDUSTRIA</t>
  </si>
  <si>
    <t>M95</t>
  </si>
  <si>
    <t xml:space="preserve">CILIEGIE DA INDUSTRIA SOTTO IMPIANTI ANTIBRINA </t>
  </si>
  <si>
    <t>M97</t>
  </si>
  <si>
    <t xml:space="preserve">CILIEGIE DA INDUSTRIA SOTTO IMPIANTI ANTIBRINA E RETI ANTIACQUA </t>
  </si>
  <si>
    <t>M96</t>
  </si>
  <si>
    <t xml:space="preserve">CILIEGIE DA INDUSTRIA SOTTO IMPIANTI ANTIBRINA E RETI ANTIGRANDINE </t>
  </si>
  <si>
    <t>M93</t>
  </si>
  <si>
    <t>CILIEGIE DA INDUSTRIA SOTTO RETI ANTIGRANDINE</t>
  </si>
  <si>
    <t>M98</t>
  </si>
  <si>
    <t xml:space="preserve">CILIEGIE DA INDUSTRIA SOTTO RETI ANTIGRANDINE E RETI ANTIACQUA </t>
  </si>
  <si>
    <t>M99</t>
  </si>
  <si>
    <t>CILIEGIE DA INDUSTRIA SOTTO RETI ANTIGRANDINE E RETI ANTIACQUA E IMPIANTI ANTIBRINA</t>
  </si>
  <si>
    <t>M94</t>
  </si>
  <si>
    <t>CILIEGIE DA INDUSTRIA SOTTO SERRE E TUNNEL FISSI</t>
  </si>
  <si>
    <t>Q21</t>
  </si>
  <si>
    <t>CILIEGIE SOTTO  IMPIANTI ANTIBRINA</t>
  </si>
  <si>
    <t>Q23</t>
  </si>
  <si>
    <t>CILIEGIE SOTTO  IMPIANTI ANTIBRINA E RETI ANTIACQUA</t>
  </si>
  <si>
    <t>Q22</t>
  </si>
  <si>
    <t>CILIEGIE SOTTO  IMPIANTI ANTIBRINA E RETI ANTIGRANDINE</t>
  </si>
  <si>
    <t>Q20</t>
  </si>
  <si>
    <t>CILIEGIE SOTTO  RETI ANTIACQUA</t>
  </si>
  <si>
    <t>Q24</t>
  </si>
  <si>
    <t>CILIEGIE SOTTO  RETI ANTIGRANDINE E RETI ANTIACQUA</t>
  </si>
  <si>
    <t>Q25</t>
  </si>
  <si>
    <t>CILIEGIE SOTTO  RETI ANTIGRANDINE E RETI ANTIACQUA E IMPIANTI ANTIBRINA</t>
  </si>
  <si>
    <t>D71</t>
  </si>
  <si>
    <t>CILIEGIE SOTTO RETE ANTIGRANDINE</t>
  </si>
  <si>
    <t>L32</t>
  </si>
  <si>
    <t>CILIEGIO ACIDO</t>
  </si>
  <si>
    <t>C72</t>
  </si>
  <si>
    <t>CIPOLLA DA SEME</t>
  </si>
  <si>
    <t>C32</t>
  </si>
  <si>
    <t>COLZA</t>
  </si>
  <si>
    <t>L33</t>
  </si>
  <si>
    <t>COLZA DA BIOMASSA</t>
  </si>
  <si>
    <t>D45</t>
  </si>
  <si>
    <t>COLZA DA SEME</t>
  </si>
  <si>
    <t>M46</t>
  </si>
  <si>
    <t>COLZA DA SEME IBRIDO</t>
  </si>
  <si>
    <t>C85</t>
  </si>
  <si>
    <t>CORIANDOLO</t>
  </si>
  <si>
    <t>C86</t>
  </si>
  <si>
    <t>CORIANDOLO DA SEME</t>
  </si>
  <si>
    <t>H76</t>
  </si>
  <si>
    <t>CRESCIONE DA SEME</t>
  </si>
  <si>
    <t>H99</t>
  </si>
  <si>
    <t>ECHINACEA PARTE AEREA</t>
  </si>
  <si>
    <t>H98</t>
  </si>
  <si>
    <t>ECHINACEA RADICI</t>
  </si>
  <si>
    <t>L35</t>
  </si>
  <si>
    <t>ELICRISO</t>
  </si>
  <si>
    <t>L36</t>
  </si>
  <si>
    <t>ERBA CIPOLLINA</t>
  </si>
  <si>
    <t>H96</t>
  </si>
  <si>
    <t>ERBA MAZZOLINA DA SEME</t>
  </si>
  <si>
    <t>D15</t>
  </si>
  <si>
    <t>ERBA MEDICA</t>
  </si>
  <si>
    <t>C68</t>
  </si>
  <si>
    <t>ERBA MEDICA DA SEME</t>
  </si>
  <si>
    <t>L37</t>
  </si>
  <si>
    <t>ERBAI DA BIOMASSA</t>
  </si>
  <si>
    <t>C87</t>
  </si>
  <si>
    <t>ERBAI DI GRAMINACEE</t>
  </si>
  <si>
    <t>C88</t>
  </si>
  <si>
    <t>ERBAI DI LEGUMINOSE</t>
  </si>
  <si>
    <t>L38</t>
  </si>
  <si>
    <t>ERBAI DI RAVIZZONE</t>
  </si>
  <si>
    <t>C89</t>
  </si>
  <si>
    <t>ERBAI MISTI</t>
  </si>
  <si>
    <t>H97</t>
  </si>
  <si>
    <t>FACELIA DA SEME</t>
  </si>
  <si>
    <t>D98</t>
  </si>
  <si>
    <t>FAGIOLI DA SEME</t>
  </si>
  <si>
    <t>L43</t>
  </si>
  <si>
    <t>FAGIOLINI DA SEME</t>
  </si>
  <si>
    <t>D16</t>
  </si>
  <si>
    <t>FARRO</t>
  </si>
  <si>
    <t>L44</t>
  </si>
  <si>
    <t>FARRO DA SEME</t>
  </si>
  <si>
    <t>D97</t>
  </si>
  <si>
    <t>FAVA DA SEME</t>
  </si>
  <si>
    <t>D18</t>
  </si>
  <si>
    <t>FAVINO</t>
  </si>
  <si>
    <t>L46</t>
  </si>
  <si>
    <t>FAVINO DA SEME</t>
  </si>
  <si>
    <t>H95</t>
  </si>
  <si>
    <t>FESTUCA DA SEME</t>
  </si>
  <si>
    <t>C44</t>
  </si>
  <si>
    <t>FICHI</t>
  </si>
  <si>
    <t>C42</t>
  </si>
  <si>
    <t>FICO D'INDIA</t>
  </si>
  <si>
    <t>D51</t>
  </si>
  <si>
    <t>FINOCCHIO DA SEME</t>
  </si>
  <si>
    <t>L48</t>
  </si>
  <si>
    <t>FRUMENTO DA BIOMASSA</t>
  </si>
  <si>
    <t>H10</t>
  </si>
  <si>
    <t>FRUMENTO DURO</t>
  </si>
  <si>
    <t>H12</t>
  </si>
  <si>
    <t>FRUMENTO DURO DA SEME</t>
  </si>
  <si>
    <t>H11</t>
  </si>
  <si>
    <t>FRUMENTO TENERO</t>
  </si>
  <si>
    <t>L50</t>
  </si>
  <si>
    <t>FRUMENTO TENERO DA FORAGGIO</t>
  </si>
  <si>
    <t>L51</t>
  </si>
  <si>
    <t>FRUMENTO TENERO DA INSILAGGIO</t>
  </si>
  <si>
    <t>H13</t>
  </si>
  <si>
    <t>FRUMENTO TENERO DA SEME</t>
  </si>
  <si>
    <t>D56</t>
  </si>
  <si>
    <t>GELSO</t>
  </si>
  <si>
    <t>C48</t>
  </si>
  <si>
    <t>GIRASOLE</t>
  </si>
  <si>
    <t>D48</t>
  </si>
  <si>
    <t>GIRASOLE DA SEME</t>
  </si>
  <si>
    <t>H36</t>
  </si>
  <si>
    <t>GIUGGIOLE</t>
  </si>
  <si>
    <t>D95</t>
  </si>
  <si>
    <t>GOJI</t>
  </si>
  <si>
    <t>H14</t>
  </si>
  <si>
    <t>GRANO SARACENO</t>
  </si>
  <si>
    <t>C73</t>
  </si>
  <si>
    <t>INDIVIA DA SEME</t>
  </si>
  <si>
    <t>D35</t>
  </si>
  <si>
    <t>KUMQUAT</t>
  </si>
  <si>
    <t>C52</t>
  </si>
  <si>
    <t>LAMPONE</t>
  </si>
  <si>
    <t>H08</t>
  </si>
  <si>
    <t>LAMPONE SOTTO RETE ANTIGRANDINE</t>
  </si>
  <si>
    <t>C74</t>
  </si>
  <si>
    <t>LATTUGHE DA SEME</t>
  </si>
  <si>
    <t>L54</t>
  </si>
  <si>
    <t>LAVANDA PRODOTTO SECCO SGRANATO</t>
  </si>
  <si>
    <t>C24</t>
  </si>
  <si>
    <t>LIMONI MEDI - MEDI TARDIVI</t>
  </si>
  <si>
    <t>H04</t>
  </si>
  <si>
    <t>LIMONI PRECOCI</t>
  </si>
  <si>
    <t>Q61</t>
  </si>
  <si>
    <t>LIMONI PRECOCI SOTTO RETE ANTIGRANDINE</t>
  </si>
  <si>
    <t>Q62</t>
  </si>
  <si>
    <t>LIMONI SOTTO RETE ANTIGRANDINE</t>
  </si>
  <si>
    <t>C91</t>
  </si>
  <si>
    <t>LINO</t>
  </si>
  <si>
    <t>L55</t>
  </si>
  <si>
    <t>LIQUIRIZIA RADICE</t>
  </si>
  <si>
    <t>H18</t>
  </si>
  <si>
    <t>LOIETTO</t>
  </si>
  <si>
    <t>C92</t>
  </si>
  <si>
    <t>LOIETTO DA SEME</t>
  </si>
  <si>
    <t>H45</t>
  </si>
  <si>
    <t>LUPINELLA</t>
  </si>
  <si>
    <t>L56</t>
  </si>
  <si>
    <t>LUPINELLA DA SEME</t>
  </si>
  <si>
    <t>L58</t>
  </si>
  <si>
    <t>MAIS DA BIOMASSA</t>
  </si>
  <si>
    <t>C03</t>
  </si>
  <si>
    <t>MAIS DA GRANELLA GENERICO</t>
  </si>
  <si>
    <t>M32</t>
  </si>
  <si>
    <t>MAIS DA GRANELLA PER FARINE DA POLENTA</t>
  </si>
  <si>
    <t>D23</t>
  </si>
  <si>
    <t>MAIS DA INSILAGGIO</t>
  </si>
  <si>
    <t>C39</t>
  </si>
  <si>
    <t>MAIS DA SEME</t>
  </si>
  <si>
    <t>D24</t>
  </si>
  <si>
    <t>MAIS DOLCE</t>
  </si>
  <si>
    <t>L60</t>
  </si>
  <si>
    <t>MALVA</t>
  </si>
  <si>
    <t>C25</t>
  </si>
  <si>
    <t>MANDARANCE</t>
  </si>
  <si>
    <t>H05</t>
  </si>
  <si>
    <t>MANDARANCE PRECOCI</t>
  </si>
  <si>
    <t>Q64</t>
  </si>
  <si>
    <t>MANDARANCE PRECOCI SOTTO RETE ANTIGRANDINE</t>
  </si>
  <si>
    <t>Q60</t>
  </si>
  <si>
    <t>MANDARANCE SOTTO RETE ANTIGRANDINE</t>
  </si>
  <si>
    <t>C26</t>
  </si>
  <si>
    <t>MANDARINI MEDIO - TARDIVI</t>
  </si>
  <si>
    <t>H07</t>
  </si>
  <si>
    <t>MANDARINI PRECOCI</t>
  </si>
  <si>
    <t>Q65</t>
  </si>
  <si>
    <t>MANDARINI PRECOCI SOTTO RETE ANTIGRANDINE</t>
  </si>
  <si>
    <t>Q66</t>
  </si>
  <si>
    <t>MANDARINI SOTTO RETE ANTIGRANDINE</t>
  </si>
  <si>
    <t>C61</t>
  </si>
  <si>
    <t>MANDORLE</t>
  </si>
  <si>
    <t>L02</t>
  </si>
  <si>
    <t>MANGO</t>
  </si>
  <si>
    <t>C04</t>
  </si>
  <si>
    <t>MELE</t>
  </si>
  <si>
    <t>TRENTINO ALTO ADIGE TRENTO</t>
  </si>
  <si>
    <t>M17</t>
  </si>
  <si>
    <t>MELE CLUB</t>
  </si>
  <si>
    <t>M80</t>
  </si>
  <si>
    <t>MELE CLUB SOTTO IMPIANTO ANTIBRINA</t>
  </si>
  <si>
    <t>M64</t>
  </si>
  <si>
    <t>MELE CLUB SOTTO RETE ANTIGRANDINE</t>
  </si>
  <si>
    <t>M65</t>
  </si>
  <si>
    <t>MELE CLUB SOTTO RETE ANTIGRANDINE E SOTTO IMPIANTO ANTIBRINA</t>
  </si>
  <si>
    <t>H52</t>
  </si>
  <si>
    <t>MELE SOTTO IMPIANTO ANTIBRINA</t>
  </si>
  <si>
    <t>D76</t>
  </si>
  <si>
    <t>MELE SOTTO RETE ANTIGRANDINE</t>
  </si>
  <si>
    <t>L95</t>
  </si>
  <si>
    <t>MELE SOTTO RETE ANTIGRANDINE E IMPIANTO ANTIBRINA</t>
  </si>
  <si>
    <t>L62</t>
  </si>
  <si>
    <t>MELISSA</t>
  </si>
  <si>
    <t>H35</t>
  </si>
  <si>
    <t>MELOGRANO</t>
  </si>
  <si>
    <t>M82</t>
  </si>
  <si>
    <t>MELOGRANO SOTTO RETE ANTIGRANDINE</t>
  </si>
  <si>
    <t>L63</t>
  </si>
  <si>
    <t>MENTA DOLCE</t>
  </si>
  <si>
    <t>L64</t>
  </si>
  <si>
    <t>MENTA PIPERITA SOMMITA' FRESCA</t>
  </si>
  <si>
    <t>C93</t>
  </si>
  <si>
    <t>MIGLIO</t>
  </si>
  <si>
    <t>D77</t>
  </si>
  <si>
    <t>MIRTILLI SOTTO RETE</t>
  </si>
  <si>
    <t>C51</t>
  </si>
  <si>
    <t>MIRTILLO</t>
  </si>
  <si>
    <t>C66</t>
  </si>
  <si>
    <t>MORE</t>
  </si>
  <si>
    <t>H09</t>
  </si>
  <si>
    <t>NESPOLO DEL GIAPPONE</t>
  </si>
  <si>
    <t>C05</t>
  </si>
  <si>
    <t>NETTARINE</t>
  </si>
  <si>
    <t>M34</t>
  </si>
  <si>
    <t>NETTARINE DA INDUSTRIA</t>
  </si>
  <si>
    <t>Q08</t>
  </si>
  <si>
    <t xml:space="preserve">NETTARINE DA INDUSTRIA  SOTTO   IMPIANTI ANTIBRINA E RETI ANTIACQUA </t>
  </si>
  <si>
    <t>Q06</t>
  </si>
  <si>
    <t>NETTARINE DA INDUSTRIA  SOTTO IMPIANTI ANTIBRINA</t>
  </si>
  <si>
    <t>Q07</t>
  </si>
  <si>
    <t xml:space="preserve">NETTARINE DA INDUSTRIA  SOTTO IMPIANTI ANTIBRINA E RETI ANTIGRANDINE </t>
  </si>
  <si>
    <t>Q05</t>
  </si>
  <si>
    <t>NETTARINE DA INDUSTRIA  SOTTO RETI ANTIACQUA</t>
  </si>
  <si>
    <t>Q04</t>
  </si>
  <si>
    <t>NETTARINE DA INDUSTRIA  SOTTO RETI ANTIGRANDINE</t>
  </si>
  <si>
    <t>Q09</t>
  </si>
  <si>
    <t>NETTARINE DA INDUSTRIA  SOTTO RETI ANTIGRANDINE E RETI ANTIACQUA</t>
  </si>
  <si>
    <t>Q10</t>
  </si>
  <si>
    <t>NETTARINE DA INDUSTRIA  SOTTO RETI ANTIGRANDINE E RETI ANTIACQUA E IMPIANTI ANTIBRINA</t>
  </si>
  <si>
    <t>C06</t>
  </si>
  <si>
    <t>NETTARINE PRECOCI</t>
  </si>
  <si>
    <t>Q41</t>
  </si>
  <si>
    <t>NETTARINE PRECOCI  SOTTO  IMPIANTI ANTIBRINA</t>
  </si>
  <si>
    <t>Q43</t>
  </si>
  <si>
    <t>NETTARINE PRECOCI  SOTTO  IMPIANTI ANTIBRINA E RETI ANTIACQUA</t>
  </si>
  <si>
    <t>Q42</t>
  </si>
  <si>
    <t>NETTARINE PRECOCI  SOTTO  IMPIANTI ANTIBRINA E RETI ANTIGRANDINE</t>
  </si>
  <si>
    <t>Q40</t>
  </si>
  <si>
    <t>NETTARINE PRECOCI  SOTTO  RETI ANTIACQUA</t>
  </si>
  <si>
    <t>Q44</t>
  </si>
  <si>
    <t>NETTARINE PRECOCI  SOTTO  RETI ANTIGRANDINE E RETI ANTIACQUA</t>
  </si>
  <si>
    <t>Q45</t>
  </si>
  <si>
    <t>NETTARINE PRECOCI  SOTTO  RETI ANTIGRANDINE E RETI ANTIACQUA E IMPIANTI ANTIBRINA</t>
  </si>
  <si>
    <t>D78</t>
  </si>
  <si>
    <t>NETTARINE PRECOCI SOTTO RETE ANTIGRANDINE</t>
  </si>
  <si>
    <t>Q35</t>
  </si>
  <si>
    <t>NETTARINE SOTTO  IMPIANTI ANTIBRINA</t>
  </si>
  <si>
    <t>Q37</t>
  </si>
  <si>
    <t>NETTARINE SOTTO  IMPIANTI ANTIBRINA E RETI ANTIACQUA</t>
  </si>
  <si>
    <t>Q36</t>
  </si>
  <si>
    <t>NETTARINE SOTTO  IMPIANTI ANTIBRINA E RETI ANTIGRANDINE</t>
  </si>
  <si>
    <t>Q34</t>
  </si>
  <si>
    <t>NETTARINE SOTTO  RETI ANTIACQUA</t>
  </si>
  <si>
    <t>Q38</t>
  </si>
  <si>
    <t>NETTARINE SOTTO  RETI ANTIGRANDINE E RETI ANTIACQUA</t>
  </si>
  <si>
    <t>Q39</t>
  </si>
  <si>
    <t>NETTARINE SOTTO  RETI ANTIGRANDINE E RETI ANTIACQUA E IMPIANTI ANTIBRINA</t>
  </si>
  <si>
    <t>D79</t>
  </si>
  <si>
    <t>NETTARINE SOTTO RETE ANTIGRANDINE</t>
  </si>
  <si>
    <t>C59</t>
  </si>
  <si>
    <t>NOCCIOLE</t>
  </si>
  <si>
    <t>D38</t>
  </si>
  <si>
    <t>NOCI</t>
  </si>
  <si>
    <t>C41</t>
  </si>
  <si>
    <t>OLIVE OLIO</t>
  </si>
  <si>
    <t>C40</t>
  </si>
  <si>
    <t>OLIVE TAVOLA</t>
  </si>
  <si>
    <t>L96</t>
  </si>
  <si>
    <t>OLIVELLO SPINOSO</t>
  </si>
  <si>
    <t>L67</t>
  </si>
  <si>
    <t>ORIGANO</t>
  </si>
  <si>
    <t>L68</t>
  </si>
  <si>
    <t>ORTICA</t>
  </si>
  <si>
    <t>C29</t>
  </si>
  <si>
    <t>ORZO</t>
  </si>
  <si>
    <t>L69</t>
  </si>
  <si>
    <t>ORZO DA BIOMASSA</t>
  </si>
  <si>
    <t>D60</t>
  </si>
  <si>
    <t>ORZO DA SEME</t>
  </si>
  <si>
    <t>L98</t>
  </si>
  <si>
    <t>PASCOLO</t>
  </si>
  <si>
    <t>L70</t>
  </si>
  <si>
    <t>PASSIFLORA</t>
  </si>
  <si>
    <t>L09</t>
  </si>
  <si>
    <t>PASTONE DI MAIS</t>
  </si>
  <si>
    <t>C07</t>
  </si>
  <si>
    <t>PERE</t>
  </si>
  <si>
    <t>C08</t>
  </si>
  <si>
    <t>PERE PRECOCI</t>
  </si>
  <si>
    <t>Q12</t>
  </si>
  <si>
    <t>PERE PRECOCI  SOTTO  IMPIANTI ANTIBRINA E RETI ANTIGRANDINE</t>
  </si>
  <si>
    <t>M87</t>
  </si>
  <si>
    <t>PERE PRECOCI SOTTO IMPIANTO ANTIBRINA</t>
  </si>
  <si>
    <t>D82</t>
  </si>
  <si>
    <t>PERE PRECOCI SOTTO RETE ANTIGRANDINE</t>
  </si>
  <si>
    <t>Q11</t>
  </si>
  <si>
    <t>PERE SOTTO  IMPIANTI ANTIBRINA E RETI ANTIGRANDINE</t>
  </si>
  <si>
    <t>D83</t>
  </si>
  <si>
    <t>PERE SOTTO RETE ANTIGRANDINE</t>
  </si>
  <si>
    <t>C09</t>
  </si>
  <si>
    <t>PESCHE</t>
  </si>
  <si>
    <t>M24</t>
  </si>
  <si>
    <t>PESCHE DA INDUSTRIA</t>
  </si>
  <si>
    <t>Q02</t>
  </si>
  <si>
    <t>PESCHE DA INDUSTRIA SOTTO IMPIANTI ANTIBRINA</t>
  </si>
  <si>
    <t>Q03</t>
  </si>
  <si>
    <t>PESCHE DA INDUSTRIA SOTTO IMPIANTI ANTIBRINA E RETI ANTIGRANDINE</t>
  </si>
  <si>
    <t>Q01</t>
  </si>
  <si>
    <t>PESCHE DA INDUSTRIA SOTTO RETI ANTIGRANDINE</t>
  </si>
  <si>
    <t>C10</t>
  </si>
  <si>
    <t>PESCHE PRECOCI</t>
  </si>
  <si>
    <t>Q32</t>
  </si>
  <si>
    <t>PESCHE PRECOCI  SOTTO  IMPIANTI ANTIBRINA</t>
  </si>
  <si>
    <t>Q33</t>
  </si>
  <si>
    <t>PESCHE PRECOCI  SOTTO  IMPIANTI ANTIBRINA E RETI ANTIGRANDINE</t>
  </si>
  <si>
    <t>D84</t>
  </si>
  <si>
    <t>PESCHE PRECOCI SOTTO RETE ANTIGRANDINE</t>
  </si>
  <si>
    <t>Q30</t>
  </si>
  <si>
    <t>PESCHE SOTTO  IMPIANTI ANTIBRINA</t>
  </si>
  <si>
    <t>Q31</t>
  </si>
  <si>
    <t>PESCHE SOTTO  IMPIANTI ANTIBRINA E RETI ANTIGRANDINE</t>
  </si>
  <si>
    <t>D85</t>
  </si>
  <si>
    <t>PESCHE SOTTO RETE ANTIGRANDINE</t>
  </si>
  <si>
    <t>D47</t>
  </si>
  <si>
    <t>PISELLO DA SEME</t>
  </si>
  <si>
    <t>C96</t>
  </si>
  <si>
    <t>PISELLO PROTEICO</t>
  </si>
  <si>
    <t>C57</t>
  </si>
  <si>
    <t>PISTACCHIO</t>
  </si>
  <si>
    <t>D36</t>
  </si>
  <si>
    <t>POMPELMO</t>
  </si>
  <si>
    <t>C75</t>
  </si>
  <si>
    <t>PORRO DA SEME</t>
  </si>
  <si>
    <t>M01</t>
  </si>
  <si>
    <t>PRATO PASCOLO</t>
  </si>
  <si>
    <t>L99</t>
  </si>
  <si>
    <t>PRATO POLIFITA (MQ)</t>
  </si>
  <si>
    <t>D43</t>
  </si>
  <si>
    <t>PREZZEMOLO DA SEME</t>
  </si>
  <si>
    <t>D94</t>
  </si>
  <si>
    <t>QUINOA</t>
  </si>
  <si>
    <t>C71</t>
  </si>
  <si>
    <t>RADICCHIO\CICORIA DA SEME</t>
  </si>
  <si>
    <t>C76</t>
  </si>
  <si>
    <t>RAPA DA SEME</t>
  </si>
  <si>
    <t>C77</t>
  </si>
  <si>
    <t>RAVANELLO DA SEME</t>
  </si>
  <si>
    <t>C62</t>
  </si>
  <si>
    <t>RIBES</t>
  </si>
  <si>
    <t>C15</t>
  </si>
  <si>
    <t>RISO</t>
  </si>
  <si>
    <t>L73</t>
  </si>
  <si>
    <t>RISO DA SEME</t>
  </si>
  <si>
    <t>D63</t>
  </si>
  <si>
    <t>RISO INDICA</t>
  </si>
  <si>
    <t>L74</t>
  </si>
  <si>
    <t>RISO INDICA DA SEME</t>
  </si>
  <si>
    <t>D39</t>
  </si>
  <si>
    <t>ROSA CANINA</t>
  </si>
  <si>
    <t>L75</t>
  </si>
  <si>
    <t>ROSMARINO</t>
  </si>
  <si>
    <t>H29</t>
  </si>
  <si>
    <t>RUCOLA DA SEME</t>
  </si>
  <si>
    <t>L77</t>
  </si>
  <si>
    <t>SALVIA</t>
  </si>
  <si>
    <t>C60</t>
  </si>
  <si>
    <t>SATSUMA</t>
  </si>
  <si>
    <t>H56</t>
  </si>
  <si>
    <t>SEDANO DA SEME</t>
  </si>
  <si>
    <t>D31</t>
  </si>
  <si>
    <t>SEGALE</t>
  </si>
  <si>
    <t>L79</t>
  </si>
  <si>
    <t>SEGALE DA BIOMASSA</t>
  </si>
  <si>
    <t>D65</t>
  </si>
  <si>
    <t>SEGALE DA SEME</t>
  </si>
  <si>
    <t>H41</t>
  </si>
  <si>
    <t>SENAPE BIANCA</t>
  </si>
  <si>
    <t>C31</t>
  </si>
  <si>
    <t>SOIA</t>
  </si>
  <si>
    <t>L81</t>
  </si>
  <si>
    <t>SOIA DA SEME</t>
  </si>
  <si>
    <t>C30</t>
  </si>
  <si>
    <t>SORGO</t>
  </si>
  <si>
    <t>L82</t>
  </si>
  <si>
    <t>SORGO DA BIOMASSA</t>
  </si>
  <si>
    <t>L83</t>
  </si>
  <si>
    <t>SORGO DA INSILAGGIO</t>
  </si>
  <si>
    <t>H39</t>
  </si>
  <si>
    <t>SORGO DA SEME</t>
  </si>
  <si>
    <t>C78</t>
  </si>
  <si>
    <t>SPINACIO DA SEME</t>
  </si>
  <si>
    <t>H89</t>
  </si>
  <si>
    <t>SULLA DA SEME</t>
  </si>
  <si>
    <t>L84</t>
  </si>
  <si>
    <t>TARASSACO RADICI</t>
  </si>
  <si>
    <t>L85</t>
  </si>
  <si>
    <t>TIMO</t>
  </si>
  <si>
    <t>H20</t>
  </si>
  <si>
    <t>TRIFOGLIO</t>
  </si>
  <si>
    <t>D44</t>
  </si>
  <si>
    <t>TRIFOGLIO DA SEME</t>
  </si>
  <si>
    <t>C49</t>
  </si>
  <si>
    <t>TRITICALE</t>
  </si>
  <si>
    <t>L86</t>
  </si>
  <si>
    <t>TRITICALE DA BIOMASSA</t>
  </si>
  <si>
    <t>H40</t>
  </si>
  <si>
    <t>TRITICALE DA SEME</t>
  </si>
  <si>
    <t>L87</t>
  </si>
  <si>
    <t>TRITORDEUM</t>
  </si>
  <si>
    <t>C19</t>
  </si>
  <si>
    <t>UVA DA TAVOLA</t>
  </si>
  <si>
    <t>D66</t>
  </si>
  <si>
    <t>UVA SPINA</t>
  </si>
  <si>
    <t>L89</t>
  </si>
  <si>
    <t>VECCIA DA SEME</t>
  </si>
  <si>
    <t>H25</t>
  </si>
  <si>
    <t>ZAFFERANO</t>
  </si>
  <si>
    <t>H34</t>
  </si>
  <si>
    <t>ZAFFERANO BULBI</t>
  </si>
  <si>
    <t>C79</t>
  </si>
  <si>
    <t>ZUCCA DA SEME</t>
  </si>
  <si>
    <t>D49</t>
  </si>
  <si>
    <t>ZUCCHINE DA SEME</t>
  </si>
  <si>
    <t>M50</t>
  </si>
  <si>
    <t>ZUCCHINE DA SEME IBRIDO</t>
  </si>
  <si>
    <t>H80</t>
  </si>
  <si>
    <t>H81</t>
  </si>
  <si>
    <t>H82</t>
  </si>
  <si>
    <t>ENANTIO VALDADIGE "TERRE DEI FORTI" - (ROSSO)</t>
  </si>
  <si>
    <t>MERLOT - (ROSSO)</t>
  </si>
  <si>
    <t>SCHIAVA VALDADIGE - (ROSSO)</t>
  </si>
  <si>
    <t>REBO - (ROSSO)</t>
  </si>
  <si>
    <t>NOSIOLA - (BIANCO)</t>
  </si>
  <si>
    <t>CABERNET - (ROSSO)</t>
  </si>
  <si>
    <t>TRENTINO CHARDONNAY - (BIANCO)</t>
  </si>
  <si>
    <t>MULLER THURGAU - (BIANCO)</t>
  </si>
  <si>
    <t>MARZEMINO - (ROSSO)</t>
  </si>
  <si>
    <t>RIESLING ITALICO E RENANO - (BIANCO)</t>
  </si>
  <si>
    <t>TRENTINO PINOT BIANCO - (BIANCO)</t>
  </si>
  <si>
    <t>INCROCIO MANZONI 6.0.13 - (BIANCO)</t>
  </si>
  <si>
    <t>PINOT GRIGIO - (BIANCO)</t>
  </si>
  <si>
    <t>SAUVIGNON - (BIANCO)</t>
  </si>
  <si>
    <t>TEROLDEGO - (ROSSO)</t>
  </si>
  <si>
    <t>SYLVANER VERDE - (BIANCO)</t>
  </si>
  <si>
    <t>SCHIAVA DI CALDARO - (ROSSO)</t>
  </si>
  <si>
    <t>LAGREIN - (ROSSO)</t>
  </si>
  <si>
    <t>MOSCATO - (BIANCO)</t>
  </si>
  <si>
    <t>TRENTINO PINOT NERO - (ROSSO)</t>
  </si>
  <si>
    <t>TRENTINO SUPERIORE MERLOT - (ROSSO)</t>
  </si>
  <si>
    <t>TRENTINO SUPERIORE MULLER THURGAU - (BIANCO)</t>
  </si>
  <si>
    <t>TRENTINO SUPERIORE NOSIOLA - (BIANCO)</t>
  </si>
  <si>
    <t>TRENTINO SUPERIORE CABERNET FRANC - (ROSSO)</t>
  </si>
  <si>
    <t>TRENTINO SUPERIORE CHARDONNAY - (BIANCO)</t>
  </si>
  <si>
    <t>TRENTINO SUPERIORE RIESLING - (BIANCO)</t>
  </si>
  <si>
    <t>ALTO ADIGE SANTA MADDALENA - (ROSSO)</t>
  </si>
  <si>
    <t>TRENTINO SUPERIORE REBO - (ROSSO)</t>
  </si>
  <si>
    <t>TRENTINO SUPERIORE CABERNET - (ROSSO)</t>
  </si>
  <si>
    <t>TRENTINO SUPERIORE CABERNET SAUVIGNON - (ROSSO)</t>
  </si>
  <si>
    <t>TRENTINO SUPERIORE PINOT BIANCO - (BIANCO)</t>
  </si>
  <si>
    <t>TRENTINO SUPERIORE MARZEMINO - (ROSSO)</t>
  </si>
  <si>
    <t>TRENTINO SUPERIORE BIANCO - (BIANCO)</t>
  </si>
  <si>
    <t>CHARDONNAY E SIMILARI BS DOC - (BIANCO)</t>
  </si>
  <si>
    <t>PINOT NERO B.S DOC - (ROSSO)</t>
  </si>
  <si>
    <t>TRENTINO KERNER - (BIANCO)</t>
  </si>
  <si>
    <t>TRAMINER AROMATICO - (BIANCO)</t>
  </si>
  <si>
    <t>ALTO ADIGE MULLER THURGAU - (BIANCO)</t>
  </si>
  <si>
    <t>TRENTINO SUPERIORE MOSCATO GIALLO - (BIANCO)</t>
  </si>
  <si>
    <t>TRENTINO SUPERIORE PINOT GRIGIO - (BIANCO)</t>
  </si>
  <si>
    <t>TRENTINO SUPERIORE SAUVIGNON - (BIANCO)</t>
  </si>
  <si>
    <t>TRENTINO SUPERIORE ROSSO - (ROSSO)</t>
  </si>
  <si>
    <t>ALTO ADIGE CHARDONNAY - (BIANCO)</t>
  </si>
  <si>
    <t>ALTO ADIGE SYLVANER - (BIANCO)</t>
  </si>
  <si>
    <t>ALTO ADIGE PINOT GRIGIO - (BIANCO)</t>
  </si>
  <si>
    <t>TRENTINO SUPERIORE LAGREIN - (ROSSO)</t>
  </si>
  <si>
    <t>ALTO ADIGE KERNER - (BIANCO)</t>
  </si>
  <si>
    <t>ALTO ADIGE PINOT BIANCO - (BIANCO)</t>
  </si>
  <si>
    <t>A.A. MOSCATO GIALLO - (BIANCO)</t>
  </si>
  <si>
    <t>A.A. UVE BIANCHE</t>
  </si>
  <si>
    <t>A.A. UVE ROSSE - (ROSSO)</t>
  </si>
  <si>
    <t>TRENTO RISERVA - (BIANCO)</t>
  </si>
  <si>
    <t>TRENTINO SUPERIORE PINOT NERO - (ROSSO)</t>
  </si>
  <si>
    <t>A.A. MOSCATO ROSA - (BIANCO)</t>
  </si>
  <si>
    <t>TRENTINO SUPERIORE MOSCATO ROSA - (ROSATO)</t>
  </si>
  <si>
    <t>TRENTINO SUPERIORE VIN SANTO - (BIANCO)</t>
  </si>
  <si>
    <t>ALTO ADIGE MERLOT - (ROSSO)</t>
  </si>
  <si>
    <t>ALTO ADIGE LAGREIN - (ROSSO)</t>
  </si>
  <si>
    <t>ALTO ADIGE RIESLING RENANO - (BIANCO)</t>
  </si>
  <si>
    <t>A.A. RIESLING - (BIANCO)</t>
  </si>
  <si>
    <t>A.A. TRAMINER AROMATICO - (ROSSO)</t>
  </si>
  <si>
    <t>ALTO ADIGE PINOT NERO - (ROSSO)</t>
  </si>
  <si>
    <t>TRENTINO SUPERIORE TRAMINER - (BIANCO)</t>
  </si>
  <si>
    <t>ALTO ADIGE CABERNET - (ROSSO)</t>
  </si>
  <si>
    <t>A.A. SAUVIGNON - (BIANCO)</t>
  </si>
  <si>
    <t>ENANTIO - (ROSSO)</t>
  </si>
  <si>
    <t>LAGREIN PER VIGNETI DELLE DOLOMITI - (ROSSO)</t>
  </si>
  <si>
    <t>CABERNET E CABERNET SAUVIGNON PER VIGNETI DELLE DOLOMITI - (ROSSO)</t>
  </si>
  <si>
    <t>MERLOT PER VIGNETI DELLE DOLOMITI - (ROSSO)</t>
  </si>
  <si>
    <t>TEROLDEGO PER VIGNETI DELLE DOLOMITI - (ROSSO)</t>
  </si>
  <si>
    <t>RIESLING - (BIANCO)</t>
  </si>
  <si>
    <t>VARIETA' RESISTENTI - (BIANCO)</t>
  </si>
  <si>
    <t>SYRAH VALLAGARINA - (ROSSO)</t>
  </si>
  <si>
    <t>PINOT BIANCO - (BIANCO)</t>
  </si>
  <si>
    <t>CHARDONNAY - (BIANCO)</t>
  </si>
  <si>
    <t>MOSCATO PER VIGNETI DELLE DOLOMITI - (BIANCO)</t>
  </si>
  <si>
    <t>PINOT NERO PER VIGNETI DELLE DOLOMITI - (ROSSO)</t>
  </si>
  <si>
    <t>KERNER PER VIGNETI DELLE DOLOMITI - (BIANCO)</t>
  </si>
  <si>
    <t>SCHIAVA PER IGP MITTERBERG - (ROSSO)</t>
  </si>
  <si>
    <t>ALTRE UVE NERE PER IGP MITTERBERG - (ROSSO)</t>
  </si>
  <si>
    <t>PINOT NERO PER IGP MITTERBERG - (ROSSO)</t>
  </si>
  <si>
    <t>PINOT BIANCO PER IGP MITTERBERG - (BIANCA)</t>
  </si>
  <si>
    <t>PINOT GRIGIO PER IGP MITTERBERG - (BIANCA)</t>
  </si>
  <si>
    <t xml:space="preserve">ALTRE UVE BIANCHE PER IGP MITTERBERG - (BIANCA) </t>
  </si>
  <si>
    <t>GROPPELLO DI REVÒ - (BIANCO)</t>
  </si>
  <si>
    <t>CABERNET SAUVIGNON - (ROSSO) - UVA DA VINO VARIETALE</t>
  </si>
  <si>
    <t>MERLOT - (ROSSO) - UVA DA VINO VARIETALE</t>
  </si>
  <si>
    <t>BIANCA COMUNE - (BIANCO) - UVA DA VINO COMUNE</t>
  </si>
  <si>
    <t>ROSSA COMUNE - (ROSSO) - UVA DA VINO COMUNE</t>
  </si>
  <si>
    <t>CABERNET - (ROSSO) - UVA DA VINO VARIETALE</t>
  </si>
  <si>
    <t>CHARDONNAY - (BIANCO) - UVA DA VINO VARIETALE</t>
  </si>
  <si>
    <t>GARGANEGA - (BIANCO) - UVA DA VINO COMUNE</t>
  </si>
  <si>
    <t>LAMBRUSCO - (ROSSO) - UVA DA VINO COMUNE</t>
  </si>
  <si>
    <t>MALVASIA BIANCA - (BIANCO) - UVA DA VINO COMUNE</t>
  </si>
  <si>
    <t>MOSCATO BIANCO - (BIANCO) - UVA DA VINO COMUNE</t>
  </si>
  <si>
    <t>SANGIOVESE - (ROSSO) - UVA DA VINO COMUNE</t>
  </si>
  <si>
    <t>SYRAH - (ROSSO) - UVA DA VINO VARIETALE</t>
  </si>
  <si>
    <t>TREBBIANO - (BIANCO) - UVA DA VINO COMUNE</t>
  </si>
  <si>
    <t>MONTEPULCIANO - (ROSSO) - UVA DA VINO COMUNE</t>
  </si>
  <si>
    <t>NERA COMUNE - (ROSSO) - UVA DA VINO COMUNE</t>
  </si>
  <si>
    <t>BIANCA COMUNE - (BIANCA) - UVA DA VINO COMUNE</t>
  </si>
  <si>
    <t>NERA COMUNE - (NERA) - UVA DA VINO COMUNE</t>
  </si>
  <si>
    <t>UVE DA VINO COMUNE ANCELLOTTA - (ROSSO) - UVA DA VINO COMUNE</t>
  </si>
  <si>
    <t>ID VARIETA ISMEA UVA DOP-IGP</t>
  </si>
  <si>
    <t>VALORI STANDARD 2025</t>
  </si>
  <si>
    <t>Per le produzioni sotto impianto di protezione si applicano gli stessi valori delle corrispettive colture a cielo aperto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</si>
</sst>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entury Gothic"/>
      <family val="2"/>
    </font>
    <font>
      <sz val="9"/>
      <color theme="1"/>
      <name val="Century Gothic"/>
      <family val="2"/>
    </font>
    <font>
      <b/>
      <sz val="8"/>
      <color indexed="9"/>
      <name val="Century Gothic"/>
      <family val="2"/>
    </font>
    <font>
      <b/>
      <sz val="8"/>
      <color rgb="FFFF0000"/>
      <name val="Century Gothic"/>
      <family val="2"/>
    </font>
    <font>
      <sz val="10"/>
      <name val="Century Gothic"/>
      <family val="2"/>
    </font>
    <font>
      <b/>
      <sz val="9"/>
      <color rgb="FFFF0000"/>
      <name val="Century Gothic"/>
      <family val="2"/>
    </font>
    <font>
      <b/>
      <sz val="8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rgb="FF20376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49" fontId="4" fillId="2" borderId="2" xfId="0" applyNumberFormat="1" applyFont="1" applyFill="1" applyBorder="1" applyAlignment="1">
      <alignment horizontal="center" vertical="center" wrapText="1"/>
    </xf>
    <xf numFmtId="43" fontId="5" fillId="3" borderId="1" xfId="1" applyFont="1" applyFill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3" fontId="6" fillId="4" borderId="1" xfId="0" applyNumberFormat="1" applyFont="1" applyFill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43" fontId="3" fillId="0" borderId="1" xfId="1" applyFont="1" applyBorder="1"/>
    <xf numFmtId="0" fontId="7" fillId="0" borderId="0" xfId="0" applyFont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8" fillId="5" borderId="1" xfId="0" applyFont="1" applyFill="1" applyBorder="1" applyAlignment="1">
      <alignment horizontal="center" vertical="center" wrapText="1"/>
    </xf>
    <xf numFmtId="1" fontId="3" fillId="0" borderId="1" xfId="1" applyNumberFormat="1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3" fillId="6" borderId="0" xfId="0" applyFont="1" applyFill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0352C6-2C06-4BAF-89C0-58ECBCEAB51B}">
  <sheetPr>
    <pageSetUpPr fitToPage="1"/>
  </sheetPr>
  <dimension ref="A2:I438"/>
  <sheetViews>
    <sheetView showGridLines="0" tabSelected="1" workbookViewId="0"/>
  </sheetViews>
  <sheetFormatPr defaultColWidth="9.33203125" defaultRowHeight="13.2" x14ac:dyDescent="0.3"/>
  <cols>
    <col min="1" max="1" width="28.33203125" style="1" bestFit="1" customWidth="1"/>
    <col min="2" max="2" width="10.44140625" style="2" customWidth="1"/>
    <col min="3" max="3" width="92.6640625" style="1" bestFit="1" customWidth="1"/>
    <col min="4" max="4" width="12" style="2" customWidth="1"/>
    <col min="5" max="6" width="12" style="1" customWidth="1"/>
    <col min="7" max="7" width="11.88671875" style="2" customWidth="1"/>
    <col min="8" max="8" width="13.109375" style="1" customWidth="1"/>
    <col min="9" max="16384" width="9.33203125" style="1"/>
  </cols>
  <sheetData>
    <row r="2" spans="1:9" ht="54.75" customHeight="1" x14ac:dyDescent="0.3">
      <c r="A2" s="21" t="s">
        <v>696</v>
      </c>
      <c r="B2" s="21"/>
      <c r="C2" s="21"/>
      <c r="D2" s="21"/>
      <c r="E2" s="21"/>
      <c r="F2" s="21"/>
      <c r="G2" s="21"/>
      <c r="H2" s="21"/>
    </row>
    <row r="3" spans="1:9" ht="18" x14ac:dyDescent="0.3">
      <c r="A3" s="20" t="s">
        <v>697</v>
      </c>
      <c r="B3" s="19"/>
      <c r="C3" s="19"/>
      <c r="D3" s="19"/>
      <c r="E3" s="19"/>
      <c r="F3" s="19"/>
      <c r="G3" s="19"/>
      <c r="H3" s="19"/>
    </row>
    <row r="4" spans="1:9" ht="15" thickBot="1" x14ac:dyDescent="0.35">
      <c r="D4" s="1"/>
    </row>
    <row r="5" spans="1:9" ht="38.25" customHeight="1" thickBot="1" x14ac:dyDescent="0.35">
      <c r="A5" s="3" t="s">
        <v>0</v>
      </c>
      <c r="B5" s="3" t="s">
        <v>1</v>
      </c>
      <c r="C5" s="3" t="s">
        <v>2</v>
      </c>
      <c r="D5" s="3" t="s">
        <v>3</v>
      </c>
      <c r="E5" s="3" t="s">
        <v>4</v>
      </c>
      <c r="F5" s="17" t="s">
        <v>695</v>
      </c>
      <c r="G5" s="4" t="s">
        <v>5</v>
      </c>
      <c r="H5" s="4" t="s">
        <v>6</v>
      </c>
    </row>
    <row r="6" spans="1:9" x14ac:dyDescent="0.3">
      <c r="A6" s="5" t="s">
        <v>7</v>
      </c>
      <c r="B6" s="6" t="s">
        <v>8</v>
      </c>
      <c r="C6" s="5" t="s">
        <v>9</v>
      </c>
      <c r="D6" s="7">
        <v>50937.818181818206</v>
      </c>
      <c r="E6" s="8" t="s">
        <v>10</v>
      </c>
      <c r="F6" s="8"/>
      <c r="G6" s="9">
        <v>1.07</v>
      </c>
      <c r="H6" s="10">
        <f t="shared" ref="H6:H47" si="0">+D6*G6</f>
        <v>54503.465454545483</v>
      </c>
      <c r="I6" s="11"/>
    </row>
    <row r="7" spans="1:9" x14ac:dyDescent="0.3">
      <c r="A7" s="5" t="s">
        <v>7</v>
      </c>
      <c r="B7" s="6" t="s">
        <v>11</v>
      </c>
      <c r="C7" s="5" t="s">
        <v>12</v>
      </c>
      <c r="D7" s="7">
        <v>50937.818181818206</v>
      </c>
      <c r="E7" s="8" t="s">
        <v>10</v>
      </c>
      <c r="F7" s="8"/>
      <c r="G7" s="9">
        <v>1.07</v>
      </c>
      <c r="H7" s="10">
        <f t="shared" si="0"/>
        <v>54503.465454545483</v>
      </c>
    </row>
    <row r="8" spans="1:9" x14ac:dyDescent="0.3">
      <c r="A8" s="5" t="s">
        <v>7</v>
      </c>
      <c r="B8" s="6" t="s">
        <v>13</v>
      </c>
      <c r="C8" s="5" t="s">
        <v>14</v>
      </c>
      <c r="D8" s="7">
        <v>50937.818181818206</v>
      </c>
      <c r="E8" s="8" t="s">
        <v>10</v>
      </c>
      <c r="F8" s="8"/>
      <c r="G8" s="9">
        <v>1.07</v>
      </c>
      <c r="H8" s="10">
        <f t="shared" si="0"/>
        <v>54503.465454545483</v>
      </c>
    </row>
    <row r="9" spans="1:9" x14ac:dyDescent="0.3">
      <c r="A9" s="5" t="s">
        <v>7</v>
      </c>
      <c r="B9" s="6" t="s">
        <v>15</v>
      </c>
      <c r="C9" s="5" t="s">
        <v>16</v>
      </c>
      <c r="D9" s="7">
        <v>50937.818181818206</v>
      </c>
      <c r="E9" s="8" t="s">
        <v>10</v>
      </c>
      <c r="F9" s="8"/>
      <c r="G9" s="9">
        <v>1.07</v>
      </c>
      <c r="H9" s="10">
        <f t="shared" si="0"/>
        <v>54503.465454545483</v>
      </c>
    </row>
    <row r="10" spans="1:9" x14ac:dyDescent="0.3">
      <c r="A10" s="5" t="s">
        <v>7</v>
      </c>
      <c r="B10" s="6" t="s">
        <v>17</v>
      </c>
      <c r="C10" s="5" t="s">
        <v>18</v>
      </c>
      <c r="D10" s="7">
        <v>50937.818181818206</v>
      </c>
      <c r="E10" s="8" t="s">
        <v>10</v>
      </c>
      <c r="F10" s="8"/>
      <c r="G10" s="9">
        <v>1.07</v>
      </c>
      <c r="H10" s="10">
        <f t="shared" si="0"/>
        <v>54503.465454545483</v>
      </c>
    </row>
    <row r="11" spans="1:9" x14ac:dyDescent="0.3">
      <c r="A11" s="5" t="s">
        <v>7</v>
      </c>
      <c r="B11" s="6" t="s">
        <v>19</v>
      </c>
      <c r="C11" s="5" t="s">
        <v>20</v>
      </c>
      <c r="D11" s="7">
        <v>50937.818181818206</v>
      </c>
      <c r="E11" s="8" t="s">
        <v>10</v>
      </c>
      <c r="F11" s="8"/>
      <c r="G11" s="9">
        <v>1.07</v>
      </c>
      <c r="H11" s="10">
        <f t="shared" si="0"/>
        <v>54503.465454545483</v>
      </c>
    </row>
    <row r="12" spans="1:9" x14ac:dyDescent="0.3">
      <c r="A12" s="5" t="s">
        <v>7</v>
      </c>
      <c r="B12" s="6" t="s">
        <v>21</v>
      </c>
      <c r="C12" s="5" t="s">
        <v>22</v>
      </c>
      <c r="D12" s="7">
        <v>50937.818181818206</v>
      </c>
      <c r="E12" s="8" t="s">
        <v>10</v>
      </c>
      <c r="F12" s="8"/>
      <c r="G12" s="9">
        <v>1.07</v>
      </c>
      <c r="H12" s="10">
        <f t="shared" si="0"/>
        <v>54503.465454545483</v>
      </c>
    </row>
    <row r="13" spans="1:9" x14ac:dyDescent="0.3">
      <c r="A13" s="5" t="s">
        <v>7</v>
      </c>
      <c r="B13" s="6" t="s">
        <v>23</v>
      </c>
      <c r="C13" s="5" t="s">
        <v>24</v>
      </c>
      <c r="D13" s="7">
        <v>50937.818181818206</v>
      </c>
      <c r="E13" s="8" t="s">
        <v>10</v>
      </c>
      <c r="F13" s="8"/>
      <c r="G13" s="9">
        <v>1.07</v>
      </c>
      <c r="H13" s="10">
        <f t="shared" si="0"/>
        <v>54503.465454545483</v>
      </c>
    </row>
    <row r="14" spans="1:9" x14ac:dyDescent="0.3">
      <c r="A14" s="5" t="s">
        <v>7</v>
      </c>
      <c r="B14" s="6" t="s">
        <v>25</v>
      </c>
      <c r="C14" s="5" t="s">
        <v>26</v>
      </c>
      <c r="D14" s="7">
        <v>27690.250320924242</v>
      </c>
      <c r="E14" s="8" t="s">
        <v>10</v>
      </c>
      <c r="F14" s="8"/>
      <c r="G14" s="9">
        <v>1.07</v>
      </c>
      <c r="H14" s="10">
        <f t="shared" si="0"/>
        <v>29628.567843388941</v>
      </c>
    </row>
    <row r="15" spans="1:9" x14ac:dyDescent="0.3">
      <c r="A15" s="5" t="s">
        <v>7</v>
      </c>
      <c r="B15" s="6" t="s">
        <v>27</v>
      </c>
      <c r="C15" s="5" t="s">
        <v>28</v>
      </c>
      <c r="D15" s="7">
        <v>27690.250320924228</v>
      </c>
      <c r="E15" s="8" t="s">
        <v>10</v>
      </c>
      <c r="F15" s="8"/>
      <c r="G15" s="9">
        <v>1.07</v>
      </c>
      <c r="H15" s="10">
        <f t="shared" si="0"/>
        <v>29628.567843388926</v>
      </c>
    </row>
    <row r="16" spans="1:9" x14ac:dyDescent="0.3">
      <c r="A16" s="5" t="s">
        <v>7</v>
      </c>
      <c r="B16" s="6" t="s">
        <v>29</v>
      </c>
      <c r="C16" s="5" t="s">
        <v>30</v>
      </c>
      <c r="D16" s="7">
        <v>27690.250320924228</v>
      </c>
      <c r="E16" s="8" t="s">
        <v>10</v>
      </c>
      <c r="F16" s="8"/>
      <c r="G16" s="9">
        <v>1.07</v>
      </c>
      <c r="H16" s="10">
        <f t="shared" si="0"/>
        <v>29628.567843388926</v>
      </c>
    </row>
    <row r="17" spans="1:8" x14ac:dyDescent="0.3">
      <c r="A17" s="5" t="s">
        <v>7</v>
      </c>
      <c r="B17" s="6" t="s">
        <v>31</v>
      </c>
      <c r="C17" s="5" t="s">
        <v>32</v>
      </c>
      <c r="D17" s="7">
        <v>27690.250320924228</v>
      </c>
      <c r="E17" s="8" t="s">
        <v>10</v>
      </c>
      <c r="F17" s="8"/>
      <c r="G17" s="9">
        <v>1.07</v>
      </c>
      <c r="H17" s="10">
        <f t="shared" si="0"/>
        <v>29628.567843388926</v>
      </c>
    </row>
    <row r="18" spans="1:8" x14ac:dyDescent="0.3">
      <c r="A18" s="5" t="s">
        <v>7</v>
      </c>
      <c r="B18" s="6" t="s">
        <v>33</v>
      </c>
      <c r="C18" s="5" t="s">
        <v>34</v>
      </c>
      <c r="D18" s="7">
        <v>27690.250320924228</v>
      </c>
      <c r="E18" s="8" t="s">
        <v>10</v>
      </c>
      <c r="F18" s="8"/>
      <c r="G18" s="9">
        <v>1.07</v>
      </c>
      <c r="H18" s="10">
        <f t="shared" si="0"/>
        <v>29628.567843388926</v>
      </c>
    </row>
    <row r="19" spans="1:8" x14ac:dyDescent="0.3">
      <c r="A19" s="5" t="s">
        <v>7</v>
      </c>
      <c r="B19" s="6" t="s">
        <v>35</v>
      </c>
      <c r="C19" s="5" t="s">
        <v>36</v>
      </c>
      <c r="D19" s="7">
        <v>27690.250320924228</v>
      </c>
      <c r="E19" s="8" t="s">
        <v>10</v>
      </c>
      <c r="F19" s="8"/>
      <c r="G19" s="9">
        <v>1.07</v>
      </c>
      <c r="H19" s="10">
        <f t="shared" si="0"/>
        <v>29628.567843388926</v>
      </c>
    </row>
    <row r="20" spans="1:8" x14ac:dyDescent="0.3">
      <c r="A20" s="5" t="s">
        <v>7</v>
      </c>
      <c r="B20" s="6" t="s">
        <v>37</v>
      </c>
      <c r="C20" s="5" t="s">
        <v>38</v>
      </c>
      <c r="D20" s="7">
        <v>27690.250320924228</v>
      </c>
      <c r="E20" s="8" t="s">
        <v>10</v>
      </c>
      <c r="F20" s="8"/>
      <c r="G20" s="9">
        <v>1.07</v>
      </c>
      <c r="H20" s="10">
        <f t="shared" si="0"/>
        <v>29628.567843388926</v>
      </c>
    </row>
    <row r="21" spans="1:8" x14ac:dyDescent="0.3">
      <c r="A21" s="5" t="s">
        <v>7</v>
      </c>
      <c r="B21" s="6" t="s">
        <v>39</v>
      </c>
      <c r="C21" s="5" t="s">
        <v>40</v>
      </c>
      <c r="D21" s="7">
        <v>27690.250320924228</v>
      </c>
      <c r="E21" s="8" t="s">
        <v>10</v>
      </c>
      <c r="F21" s="8"/>
      <c r="G21" s="9">
        <v>1.07</v>
      </c>
      <c r="H21" s="10">
        <f t="shared" si="0"/>
        <v>29628.567843388926</v>
      </c>
    </row>
    <row r="22" spans="1:8" x14ac:dyDescent="0.3">
      <c r="A22" s="5" t="s">
        <v>7</v>
      </c>
      <c r="B22" s="6" t="s">
        <v>41</v>
      </c>
      <c r="C22" s="5" t="s">
        <v>42</v>
      </c>
      <c r="D22" s="7">
        <v>21679.417440119614</v>
      </c>
      <c r="E22" s="8" t="s">
        <v>10</v>
      </c>
      <c r="F22" s="8"/>
      <c r="G22" s="9">
        <v>1</v>
      </c>
      <c r="H22" s="10">
        <f t="shared" si="0"/>
        <v>21679.417440119614</v>
      </c>
    </row>
    <row r="23" spans="1:8" x14ac:dyDescent="0.3">
      <c r="A23" s="5" t="s">
        <v>43</v>
      </c>
      <c r="B23" s="6" t="s">
        <v>41</v>
      </c>
      <c r="C23" s="5" t="s">
        <v>42</v>
      </c>
      <c r="D23" s="7">
        <v>47640</v>
      </c>
      <c r="E23" s="8" t="s">
        <v>10</v>
      </c>
      <c r="F23" s="8"/>
      <c r="G23" s="9">
        <v>1</v>
      </c>
      <c r="H23" s="10">
        <f t="shared" si="0"/>
        <v>47640</v>
      </c>
    </row>
    <row r="24" spans="1:8" x14ac:dyDescent="0.3">
      <c r="A24" s="5" t="s">
        <v>7</v>
      </c>
      <c r="B24" s="6" t="s">
        <v>44</v>
      </c>
      <c r="C24" s="5" t="s">
        <v>45</v>
      </c>
      <c r="D24" s="7">
        <v>6504.2418432692893</v>
      </c>
      <c r="E24" s="8" t="s">
        <v>10</v>
      </c>
      <c r="F24" s="8"/>
      <c r="G24" s="9">
        <v>1</v>
      </c>
      <c r="H24" s="10">
        <f t="shared" si="0"/>
        <v>6504.2418432692893</v>
      </c>
    </row>
    <row r="25" spans="1:8" x14ac:dyDescent="0.3">
      <c r="A25" s="5" t="s">
        <v>7</v>
      </c>
      <c r="B25" s="6" t="s">
        <v>46</v>
      </c>
      <c r="C25" s="5" t="s">
        <v>47</v>
      </c>
      <c r="D25" s="7">
        <v>6504.2418432692893</v>
      </c>
      <c r="E25" s="8" t="s">
        <v>10</v>
      </c>
      <c r="F25" s="8"/>
      <c r="G25" s="9">
        <v>1</v>
      </c>
      <c r="H25" s="10">
        <f t="shared" si="0"/>
        <v>6504.2418432692893</v>
      </c>
    </row>
    <row r="26" spans="1:8" x14ac:dyDescent="0.3">
      <c r="A26" s="5" t="s">
        <v>7</v>
      </c>
      <c r="B26" s="6" t="s">
        <v>48</v>
      </c>
      <c r="C26" s="5" t="s">
        <v>49</v>
      </c>
      <c r="D26" s="7">
        <v>6504.2418432692893</v>
      </c>
      <c r="E26" s="8" t="s">
        <v>10</v>
      </c>
      <c r="F26" s="8"/>
      <c r="G26" s="9">
        <v>1</v>
      </c>
      <c r="H26" s="10">
        <f t="shared" si="0"/>
        <v>6504.2418432692893</v>
      </c>
    </row>
    <row r="27" spans="1:8" x14ac:dyDescent="0.3">
      <c r="A27" s="5" t="s">
        <v>7</v>
      </c>
      <c r="B27" s="6" t="s">
        <v>50</v>
      </c>
      <c r="C27" s="5" t="s">
        <v>51</v>
      </c>
      <c r="D27" s="7">
        <v>6504.2418432692893</v>
      </c>
      <c r="E27" s="8" t="s">
        <v>10</v>
      </c>
      <c r="F27" s="8"/>
      <c r="G27" s="9">
        <v>1</v>
      </c>
      <c r="H27" s="10">
        <f t="shared" si="0"/>
        <v>6504.2418432692893</v>
      </c>
    </row>
    <row r="28" spans="1:8" x14ac:dyDescent="0.3">
      <c r="A28" s="5" t="s">
        <v>7</v>
      </c>
      <c r="B28" s="6" t="s">
        <v>52</v>
      </c>
      <c r="C28" s="5" t="s">
        <v>53</v>
      </c>
      <c r="D28" s="7">
        <v>6504.2418432692893</v>
      </c>
      <c r="E28" s="8" t="s">
        <v>10</v>
      </c>
      <c r="F28" s="8"/>
      <c r="G28" s="9">
        <v>1</v>
      </c>
      <c r="H28" s="10">
        <f t="shared" si="0"/>
        <v>6504.2418432692893</v>
      </c>
    </row>
    <row r="29" spans="1:8" x14ac:dyDescent="0.3">
      <c r="A29" s="5" t="s">
        <v>7</v>
      </c>
      <c r="B29" s="6" t="s">
        <v>54</v>
      </c>
      <c r="C29" s="5" t="s">
        <v>55</v>
      </c>
      <c r="D29" s="7">
        <v>19285.79103951604</v>
      </c>
      <c r="E29" s="8" t="s">
        <v>10</v>
      </c>
      <c r="F29" s="8"/>
      <c r="G29" s="9">
        <v>1</v>
      </c>
      <c r="H29" s="10">
        <f t="shared" si="0"/>
        <v>19285.79103951604</v>
      </c>
    </row>
    <row r="30" spans="1:8" x14ac:dyDescent="0.3">
      <c r="A30" s="5" t="s">
        <v>7</v>
      </c>
      <c r="B30" s="6" t="s">
        <v>56</v>
      </c>
      <c r="C30" s="5" t="s">
        <v>57</v>
      </c>
      <c r="D30" s="7">
        <v>19285.79103951604</v>
      </c>
      <c r="E30" s="8" t="s">
        <v>10</v>
      </c>
      <c r="F30" s="8"/>
      <c r="G30" s="9">
        <v>1</v>
      </c>
      <c r="H30" s="10">
        <f t="shared" si="0"/>
        <v>19285.79103951604</v>
      </c>
    </row>
    <row r="31" spans="1:8" x14ac:dyDescent="0.3">
      <c r="A31" s="5" t="s">
        <v>7</v>
      </c>
      <c r="B31" s="6" t="s">
        <v>58</v>
      </c>
      <c r="C31" s="5" t="s">
        <v>59</v>
      </c>
      <c r="D31" s="7">
        <v>19285.79103951604</v>
      </c>
      <c r="E31" s="8" t="s">
        <v>10</v>
      </c>
      <c r="F31" s="8"/>
      <c r="G31" s="9">
        <v>1</v>
      </c>
      <c r="H31" s="10">
        <f t="shared" si="0"/>
        <v>19285.79103951604</v>
      </c>
    </row>
    <row r="32" spans="1:8" x14ac:dyDescent="0.3">
      <c r="A32" s="5" t="s">
        <v>7</v>
      </c>
      <c r="B32" s="6" t="s">
        <v>60</v>
      </c>
      <c r="C32" s="5" t="s">
        <v>61</v>
      </c>
      <c r="D32" s="7">
        <v>19285.79103951604</v>
      </c>
      <c r="E32" s="8" t="s">
        <v>10</v>
      </c>
      <c r="F32" s="8"/>
      <c r="G32" s="9">
        <v>1</v>
      </c>
      <c r="H32" s="10">
        <f t="shared" si="0"/>
        <v>19285.79103951604</v>
      </c>
    </row>
    <row r="33" spans="1:8" x14ac:dyDescent="0.3">
      <c r="A33" s="5" t="s">
        <v>7</v>
      </c>
      <c r="B33" s="6" t="s">
        <v>62</v>
      </c>
      <c r="C33" s="5" t="s">
        <v>63</v>
      </c>
      <c r="D33" s="7">
        <v>19285.79103951604</v>
      </c>
      <c r="E33" s="8" t="s">
        <v>10</v>
      </c>
      <c r="F33" s="8"/>
      <c r="G33" s="9">
        <v>1</v>
      </c>
      <c r="H33" s="10">
        <f t="shared" si="0"/>
        <v>19285.79103951604</v>
      </c>
    </row>
    <row r="34" spans="1:8" x14ac:dyDescent="0.3">
      <c r="A34" s="5" t="s">
        <v>7</v>
      </c>
      <c r="B34" s="6" t="s">
        <v>64</v>
      </c>
      <c r="C34" s="5" t="s">
        <v>65</v>
      </c>
      <c r="D34" s="7">
        <v>21679.417440119614</v>
      </c>
      <c r="E34" s="8" t="s">
        <v>10</v>
      </c>
      <c r="F34" s="8"/>
      <c r="G34" s="9">
        <v>1</v>
      </c>
      <c r="H34" s="10">
        <f t="shared" si="0"/>
        <v>21679.417440119614</v>
      </c>
    </row>
    <row r="35" spans="1:8" x14ac:dyDescent="0.3">
      <c r="A35" s="5" t="s">
        <v>43</v>
      </c>
      <c r="B35" s="6" t="s">
        <v>64</v>
      </c>
      <c r="C35" s="5" t="s">
        <v>65</v>
      </c>
      <c r="D35" s="7">
        <v>47640</v>
      </c>
      <c r="E35" s="8" t="s">
        <v>10</v>
      </c>
      <c r="F35" s="8"/>
      <c r="G35" s="9">
        <v>1</v>
      </c>
      <c r="H35" s="10">
        <f t="shared" si="0"/>
        <v>47640</v>
      </c>
    </row>
    <row r="36" spans="1:8" x14ac:dyDescent="0.3">
      <c r="A36" s="5" t="s">
        <v>7</v>
      </c>
      <c r="B36" s="6" t="s">
        <v>66</v>
      </c>
      <c r="C36" s="5" t="s">
        <v>67</v>
      </c>
      <c r="D36" s="7">
        <v>21679.417440119614</v>
      </c>
      <c r="E36" s="8" t="s">
        <v>10</v>
      </c>
      <c r="F36" s="8"/>
      <c r="G36" s="9">
        <v>1</v>
      </c>
      <c r="H36" s="10">
        <f t="shared" si="0"/>
        <v>21679.417440119614</v>
      </c>
    </row>
    <row r="37" spans="1:8" x14ac:dyDescent="0.3">
      <c r="A37" s="5" t="s">
        <v>43</v>
      </c>
      <c r="B37" s="6" t="s">
        <v>66</v>
      </c>
      <c r="C37" s="5" t="s">
        <v>67</v>
      </c>
      <c r="D37" s="7">
        <v>47640</v>
      </c>
      <c r="E37" s="8" t="s">
        <v>10</v>
      </c>
      <c r="F37" s="8"/>
      <c r="G37" s="9">
        <v>1</v>
      </c>
      <c r="H37" s="10">
        <f t="shared" si="0"/>
        <v>47640</v>
      </c>
    </row>
    <row r="38" spans="1:8" x14ac:dyDescent="0.3">
      <c r="A38" s="5" t="s">
        <v>7</v>
      </c>
      <c r="B38" s="6" t="s">
        <v>68</v>
      </c>
      <c r="C38" s="5" t="s">
        <v>69</v>
      </c>
      <c r="D38" s="7">
        <v>21679.417440119614</v>
      </c>
      <c r="E38" s="8" t="s">
        <v>10</v>
      </c>
      <c r="F38" s="8"/>
      <c r="G38" s="9">
        <v>1</v>
      </c>
      <c r="H38" s="10">
        <f t="shared" si="0"/>
        <v>21679.417440119614</v>
      </c>
    </row>
    <row r="39" spans="1:8" x14ac:dyDescent="0.3">
      <c r="A39" s="5" t="s">
        <v>43</v>
      </c>
      <c r="B39" s="6" t="s">
        <v>68</v>
      </c>
      <c r="C39" s="5" t="s">
        <v>69</v>
      </c>
      <c r="D39" s="7">
        <v>47640</v>
      </c>
      <c r="E39" s="8" t="s">
        <v>10</v>
      </c>
      <c r="F39" s="8"/>
      <c r="G39" s="9">
        <v>1</v>
      </c>
      <c r="H39" s="10">
        <f t="shared" si="0"/>
        <v>47640</v>
      </c>
    </row>
    <row r="40" spans="1:8" x14ac:dyDescent="0.3">
      <c r="A40" s="5" t="s">
        <v>7</v>
      </c>
      <c r="B40" s="6" t="s">
        <v>70</v>
      </c>
      <c r="C40" s="5" t="s">
        <v>71</v>
      </c>
      <c r="D40" s="7">
        <v>21679.417440119614</v>
      </c>
      <c r="E40" s="8" t="s">
        <v>10</v>
      </c>
      <c r="F40" s="8"/>
      <c r="G40" s="9">
        <v>1</v>
      </c>
      <c r="H40" s="10">
        <f t="shared" si="0"/>
        <v>21679.417440119614</v>
      </c>
    </row>
    <row r="41" spans="1:8" x14ac:dyDescent="0.3">
      <c r="A41" s="5" t="s">
        <v>43</v>
      </c>
      <c r="B41" s="6" t="s">
        <v>70</v>
      </c>
      <c r="C41" s="5" t="s">
        <v>71</v>
      </c>
      <c r="D41" s="7">
        <v>47640</v>
      </c>
      <c r="E41" s="8" t="s">
        <v>10</v>
      </c>
      <c r="F41" s="8"/>
      <c r="G41" s="9">
        <v>1</v>
      </c>
      <c r="H41" s="10">
        <f t="shared" si="0"/>
        <v>47640</v>
      </c>
    </row>
    <row r="42" spans="1:8" x14ac:dyDescent="0.3">
      <c r="A42" s="5" t="s">
        <v>7</v>
      </c>
      <c r="B42" s="6" t="s">
        <v>72</v>
      </c>
      <c r="C42" s="5" t="s">
        <v>73</v>
      </c>
      <c r="D42" s="7">
        <v>17120</v>
      </c>
      <c r="E42" s="8" t="s">
        <v>10</v>
      </c>
      <c r="F42" s="8"/>
      <c r="G42" s="9">
        <v>1</v>
      </c>
      <c r="H42" s="10">
        <f t="shared" si="0"/>
        <v>17120</v>
      </c>
    </row>
    <row r="43" spans="1:8" x14ac:dyDescent="0.3">
      <c r="A43" s="12" t="s">
        <v>7</v>
      </c>
      <c r="B43" s="13" t="s">
        <v>74</v>
      </c>
      <c r="C43" s="12" t="s">
        <v>75</v>
      </c>
      <c r="D43" s="7">
        <v>4364</v>
      </c>
      <c r="E43" s="14" t="s">
        <v>10</v>
      </c>
      <c r="F43" s="14"/>
      <c r="G43" s="15">
        <v>1</v>
      </c>
      <c r="H43" s="10">
        <f t="shared" si="0"/>
        <v>4364</v>
      </c>
    </row>
    <row r="44" spans="1:8" x14ac:dyDescent="0.3">
      <c r="A44" s="5" t="s">
        <v>7</v>
      </c>
      <c r="B44" s="6" t="s">
        <v>76</v>
      </c>
      <c r="C44" s="5" t="s">
        <v>77</v>
      </c>
      <c r="D44" s="7">
        <v>5580</v>
      </c>
      <c r="E44" s="8" t="s">
        <v>10</v>
      </c>
      <c r="F44" s="8"/>
      <c r="G44" s="9">
        <v>1</v>
      </c>
      <c r="H44" s="10">
        <f t="shared" si="0"/>
        <v>5580</v>
      </c>
    </row>
    <row r="45" spans="1:8" x14ac:dyDescent="0.3">
      <c r="A45" s="5" t="s">
        <v>7</v>
      </c>
      <c r="B45" s="6" t="s">
        <v>78</v>
      </c>
      <c r="C45" s="5" t="s">
        <v>79</v>
      </c>
      <c r="D45" s="7">
        <v>28732.547368421041</v>
      </c>
      <c r="E45" s="8" t="s">
        <v>10</v>
      </c>
      <c r="F45" s="8"/>
      <c r="G45" s="9">
        <v>1.3</v>
      </c>
      <c r="H45" s="10">
        <f t="shared" si="0"/>
        <v>37352.311578947352</v>
      </c>
    </row>
    <row r="46" spans="1:8" x14ac:dyDescent="0.3">
      <c r="A46" s="5" t="s">
        <v>7</v>
      </c>
      <c r="B46" s="6" t="s">
        <v>80</v>
      </c>
      <c r="C46" s="5" t="s">
        <v>81</v>
      </c>
      <c r="D46" s="7">
        <v>14194.96032165816</v>
      </c>
      <c r="E46" s="8" t="s">
        <v>10</v>
      </c>
      <c r="F46" s="8"/>
      <c r="G46" s="9">
        <v>1.2</v>
      </c>
      <c r="H46" s="10">
        <f t="shared" si="0"/>
        <v>17033.952385989793</v>
      </c>
    </row>
    <row r="47" spans="1:8" x14ac:dyDescent="0.3">
      <c r="A47" s="5" t="s">
        <v>7</v>
      </c>
      <c r="B47" s="6" t="s">
        <v>82</v>
      </c>
      <c r="C47" s="5" t="s">
        <v>83</v>
      </c>
      <c r="D47" s="7">
        <v>12864.087515328265</v>
      </c>
      <c r="E47" s="8" t="s">
        <v>10</v>
      </c>
      <c r="F47" s="8"/>
      <c r="G47" s="9">
        <v>1.2</v>
      </c>
      <c r="H47" s="10">
        <f t="shared" si="0"/>
        <v>15436.905018393918</v>
      </c>
    </row>
    <row r="48" spans="1:8" x14ac:dyDescent="0.3">
      <c r="A48" s="5" t="s">
        <v>7</v>
      </c>
      <c r="B48" s="6" t="s">
        <v>84</v>
      </c>
      <c r="C48" s="5" t="s">
        <v>85</v>
      </c>
      <c r="D48" s="7">
        <v>12864.087515328265</v>
      </c>
      <c r="E48" s="8" t="s">
        <v>10</v>
      </c>
      <c r="F48" s="8"/>
      <c r="G48" s="9">
        <v>1.2</v>
      </c>
      <c r="H48" s="10">
        <f t="shared" ref="H48:H98" si="1">+D48*G48</f>
        <v>15436.905018393918</v>
      </c>
    </row>
    <row r="49" spans="1:8" x14ac:dyDescent="0.3">
      <c r="A49" s="5" t="s">
        <v>7</v>
      </c>
      <c r="B49" s="6" t="s">
        <v>86</v>
      </c>
      <c r="C49" s="5" t="s">
        <v>87</v>
      </c>
      <c r="D49" s="7">
        <v>14194.96032165816</v>
      </c>
      <c r="E49" s="8" t="s">
        <v>10</v>
      </c>
      <c r="F49" s="8"/>
      <c r="G49" s="9">
        <v>1.2</v>
      </c>
      <c r="H49" s="10">
        <f t="shared" si="1"/>
        <v>17033.952385989793</v>
      </c>
    </row>
    <row r="50" spans="1:8" x14ac:dyDescent="0.3">
      <c r="A50" s="5" t="s">
        <v>7</v>
      </c>
      <c r="B50" s="6" t="s">
        <v>88</v>
      </c>
      <c r="C50" s="5" t="s">
        <v>89</v>
      </c>
      <c r="D50" s="7">
        <v>1074.7527031401735</v>
      </c>
      <c r="E50" s="8" t="s">
        <v>10</v>
      </c>
      <c r="F50" s="8"/>
      <c r="G50" s="9">
        <v>1.3</v>
      </c>
      <c r="H50" s="10">
        <f t="shared" si="1"/>
        <v>1397.1785140822255</v>
      </c>
    </row>
    <row r="51" spans="1:8" x14ac:dyDescent="0.3">
      <c r="A51" s="5" t="s">
        <v>7</v>
      </c>
      <c r="B51" s="6" t="s">
        <v>90</v>
      </c>
      <c r="C51" s="5" t="s">
        <v>91</v>
      </c>
      <c r="D51" s="7">
        <v>864.31058823529406</v>
      </c>
      <c r="E51" s="8" t="s">
        <v>10</v>
      </c>
      <c r="F51" s="8"/>
      <c r="G51" s="9">
        <v>1</v>
      </c>
      <c r="H51" s="10">
        <f t="shared" si="1"/>
        <v>864.31058823529406</v>
      </c>
    </row>
    <row r="52" spans="1:8" x14ac:dyDescent="0.3">
      <c r="A52" s="5" t="s">
        <v>7</v>
      </c>
      <c r="B52" s="6" t="s">
        <v>92</v>
      </c>
      <c r="C52" s="5" t="s">
        <v>93</v>
      </c>
      <c r="D52" s="7">
        <v>1048</v>
      </c>
      <c r="E52" s="8" t="s">
        <v>10</v>
      </c>
      <c r="F52" s="8"/>
      <c r="G52" s="9">
        <v>1</v>
      </c>
      <c r="H52" s="10">
        <f t="shared" si="1"/>
        <v>1048</v>
      </c>
    </row>
    <row r="53" spans="1:8" x14ac:dyDescent="0.3">
      <c r="A53" s="5" t="s">
        <v>7</v>
      </c>
      <c r="B53" s="6" t="s">
        <v>94</v>
      </c>
      <c r="C53" s="5" t="s">
        <v>95</v>
      </c>
      <c r="D53" s="7">
        <v>39602.962962962985</v>
      </c>
      <c r="E53" s="8" t="s">
        <v>10</v>
      </c>
      <c r="F53" s="8"/>
      <c r="G53" s="9">
        <v>1.2</v>
      </c>
      <c r="H53" s="10">
        <f t="shared" si="1"/>
        <v>47523.555555555584</v>
      </c>
    </row>
    <row r="54" spans="1:8" x14ac:dyDescent="0.3">
      <c r="A54" s="5" t="s">
        <v>7</v>
      </c>
      <c r="B54" s="6" t="s">
        <v>96</v>
      </c>
      <c r="C54" s="5" t="s">
        <v>97</v>
      </c>
      <c r="D54" s="7">
        <v>7520</v>
      </c>
      <c r="E54" s="8" t="s">
        <v>10</v>
      </c>
      <c r="F54" s="8"/>
      <c r="G54" s="9">
        <v>1</v>
      </c>
      <c r="H54" s="10">
        <f t="shared" si="1"/>
        <v>7520</v>
      </c>
    </row>
    <row r="55" spans="1:8" x14ac:dyDescent="0.3">
      <c r="A55" s="5" t="s">
        <v>7</v>
      </c>
      <c r="B55" s="6" t="s">
        <v>98</v>
      </c>
      <c r="C55" s="5" t="s">
        <v>99</v>
      </c>
      <c r="D55" s="7">
        <v>3700.6933333333336</v>
      </c>
      <c r="E55" s="8" t="s">
        <v>10</v>
      </c>
      <c r="F55" s="8"/>
      <c r="G55" s="9">
        <v>1</v>
      </c>
      <c r="H55" s="10">
        <f t="shared" si="1"/>
        <v>3700.6933333333336</v>
      </c>
    </row>
    <row r="56" spans="1:8" x14ac:dyDescent="0.3">
      <c r="A56" s="5" t="s">
        <v>7</v>
      </c>
      <c r="B56" s="6" t="s">
        <v>100</v>
      </c>
      <c r="C56" s="5" t="s">
        <v>101</v>
      </c>
      <c r="D56" s="7">
        <v>10666.666666666666</v>
      </c>
      <c r="E56" s="8" t="s">
        <v>10</v>
      </c>
      <c r="F56" s="8"/>
      <c r="G56" s="9">
        <v>1</v>
      </c>
      <c r="H56" s="10">
        <f t="shared" si="1"/>
        <v>10666.666666666666</v>
      </c>
    </row>
    <row r="57" spans="1:8" x14ac:dyDescent="0.3">
      <c r="A57" s="12" t="s">
        <v>7</v>
      </c>
      <c r="B57" s="13" t="s">
        <v>102</v>
      </c>
      <c r="C57" s="12" t="s">
        <v>103</v>
      </c>
      <c r="D57" s="7">
        <v>8840</v>
      </c>
      <c r="E57" s="14" t="s">
        <v>10</v>
      </c>
      <c r="F57" s="14"/>
      <c r="G57" s="15">
        <v>1</v>
      </c>
      <c r="H57" s="10">
        <f t="shared" si="1"/>
        <v>8840</v>
      </c>
    </row>
    <row r="58" spans="1:8" x14ac:dyDescent="0.3">
      <c r="A58" s="5" t="s">
        <v>7</v>
      </c>
      <c r="B58" s="6" t="s">
        <v>104</v>
      </c>
      <c r="C58" s="5" t="s">
        <v>105</v>
      </c>
      <c r="D58" s="7">
        <v>40383.931623931625</v>
      </c>
      <c r="E58" s="8" t="s">
        <v>10</v>
      </c>
      <c r="F58" s="8"/>
      <c r="G58" s="9">
        <v>1.2</v>
      </c>
      <c r="H58" s="10">
        <f t="shared" si="1"/>
        <v>48460.717948717946</v>
      </c>
    </row>
    <row r="59" spans="1:8" x14ac:dyDescent="0.3">
      <c r="A59" s="5" t="s">
        <v>7</v>
      </c>
      <c r="B59" s="6" t="s">
        <v>106</v>
      </c>
      <c r="C59" s="5" t="s">
        <v>107</v>
      </c>
      <c r="D59" s="7">
        <v>40383.931623931625</v>
      </c>
      <c r="E59" s="8" t="s">
        <v>10</v>
      </c>
      <c r="F59" s="8"/>
      <c r="G59" s="9">
        <v>1.2</v>
      </c>
      <c r="H59" s="10">
        <f t="shared" si="1"/>
        <v>48460.717948717946</v>
      </c>
    </row>
    <row r="60" spans="1:8" x14ac:dyDescent="0.3">
      <c r="A60" s="5" t="s">
        <v>7</v>
      </c>
      <c r="B60" s="6" t="s">
        <v>108</v>
      </c>
      <c r="C60" s="5" t="s">
        <v>109</v>
      </c>
      <c r="D60" s="7">
        <v>3344</v>
      </c>
      <c r="E60" s="8" t="s">
        <v>10</v>
      </c>
      <c r="F60" s="8"/>
      <c r="G60" s="9">
        <v>1</v>
      </c>
      <c r="H60" s="10">
        <f t="shared" si="1"/>
        <v>3344</v>
      </c>
    </row>
    <row r="61" spans="1:8" x14ac:dyDescent="0.3">
      <c r="A61" s="5" t="s">
        <v>7</v>
      </c>
      <c r="B61" s="6" t="s">
        <v>110</v>
      </c>
      <c r="C61" s="5" t="s">
        <v>111</v>
      </c>
      <c r="D61" s="7">
        <v>5472</v>
      </c>
      <c r="E61" s="8" t="s">
        <v>10</v>
      </c>
      <c r="F61" s="8"/>
      <c r="G61" s="9">
        <v>1</v>
      </c>
      <c r="H61" s="10">
        <f t="shared" si="1"/>
        <v>5472</v>
      </c>
    </row>
    <row r="62" spans="1:8" x14ac:dyDescent="0.3">
      <c r="A62" s="5" t="s">
        <v>7</v>
      </c>
      <c r="B62" s="6" t="s">
        <v>112</v>
      </c>
      <c r="C62" s="5" t="s">
        <v>113</v>
      </c>
      <c r="D62" s="7">
        <v>8853.6</v>
      </c>
      <c r="E62" s="8" t="s">
        <v>10</v>
      </c>
      <c r="F62" s="8"/>
      <c r="G62" s="9">
        <v>1</v>
      </c>
      <c r="H62" s="10">
        <f t="shared" si="1"/>
        <v>8853.6</v>
      </c>
    </row>
    <row r="63" spans="1:8" x14ac:dyDescent="0.3">
      <c r="A63" s="5" t="s">
        <v>7</v>
      </c>
      <c r="B63" s="6" t="s">
        <v>114</v>
      </c>
      <c r="C63" s="5" t="s">
        <v>115</v>
      </c>
      <c r="D63" s="7">
        <v>10421.333333333334</v>
      </c>
      <c r="E63" s="8" t="s">
        <v>10</v>
      </c>
      <c r="F63" s="8"/>
      <c r="G63" s="9">
        <v>1</v>
      </c>
      <c r="H63" s="10">
        <f t="shared" si="1"/>
        <v>10421.333333333334</v>
      </c>
    </row>
    <row r="64" spans="1:8" x14ac:dyDescent="0.3">
      <c r="A64" s="5" t="s">
        <v>7</v>
      </c>
      <c r="B64" s="6" t="s">
        <v>116</v>
      </c>
      <c r="C64" s="5" t="s">
        <v>117</v>
      </c>
      <c r="D64" s="7">
        <v>24504.589949515495</v>
      </c>
      <c r="E64" s="8" t="s">
        <v>10</v>
      </c>
      <c r="F64" s="8"/>
      <c r="G64" s="9">
        <v>1.3</v>
      </c>
      <c r="H64" s="10">
        <f t="shared" si="1"/>
        <v>31855.966934370146</v>
      </c>
    </row>
    <row r="65" spans="1:8" x14ac:dyDescent="0.3">
      <c r="A65" s="5" t="s">
        <v>7</v>
      </c>
      <c r="B65" s="6" t="s">
        <v>118</v>
      </c>
      <c r="C65" s="5" t="s">
        <v>119</v>
      </c>
      <c r="D65" s="7">
        <v>24504.589949515495</v>
      </c>
      <c r="E65" s="8" t="s">
        <v>10</v>
      </c>
      <c r="F65" s="8"/>
      <c r="G65" s="9">
        <v>1.3</v>
      </c>
      <c r="H65" s="10">
        <f t="shared" si="1"/>
        <v>31855.966934370146</v>
      </c>
    </row>
    <row r="66" spans="1:8" x14ac:dyDescent="0.3">
      <c r="A66" s="5" t="s">
        <v>7</v>
      </c>
      <c r="B66" s="6" t="s">
        <v>120</v>
      </c>
      <c r="C66" s="5" t="s">
        <v>121</v>
      </c>
      <c r="D66" s="7">
        <v>24504.589949515495</v>
      </c>
      <c r="E66" s="8" t="s">
        <v>10</v>
      </c>
      <c r="F66" s="8"/>
      <c r="G66" s="9">
        <v>1.3</v>
      </c>
      <c r="H66" s="10">
        <f t="shared" si="1"/>
        <v>31855.966934370146</v>
      </c>
    </row>
    <row r="67" spans="1:8" x14ac:dyDescent="0.3">
      <c r="A67" s="5" t="s">
        <v>7</v>
      </c>
      <c r="B67" s="6" t="s">
        <v>122</v>
      </c>
      <c r="C67" s="5" t="s">
        <v>123</v>
      </c>
      <c r="D67" s="7">
        <v>7920</v>
      </c>
      <c r="E67" s="8" t="s">
        <v>10</v>
      </c>
      <c r="F67" s="8"/>
      <c r="G67" s="9">
        <v>1</v>
      </c>
      <c r="H67" s="10">
        <f t="shared" si="1"/>
        <v>7920</v>
      </c>
    </row>
    <row r="68" spans="1:8" x14ac:dyDescent="0.3">
      <c r="A68" s="5" t="s">
        <v>7</v>
      </c>
      <c r="B68" s="6" t="s">
        <v>124</v>
      </c>
      <c r="C68" s="5" t="s">
        <v>125</v>
      </c>
      <c r="D68" s="7">
        <v>9667.2000000000007</v>
      </c>
      <c r="E68" s="8" t="s">
        <v>10</v>
      </c>
      <c r="F68" s="8"/>
      <c r="G68" s="9">
        <v>1</v>
      </c>
      <c r="H68" s="10">
        <f t="shared" si="1"/>
        <v>9667.2000000000007</v>
      </c>
    </row>
    <row r="69" spans="1:8" x14ac:dyDescent="0.3">
      <c r="A69" s="5" t="s">
        <v>7</v>
      </c>
      <c r="B69" s="6" t="s">
        <v>126</v>
      </c>
      <c r="C69" s="5" t="s">
        <v>127</v>
      </c>
      <c r="D69" s="7">
        <v>7242.6666666666661</v>
      </c>
      <c r="E69" s="8" t="s">
        <v>10</v>
      </c>
      <c r="F69" s="8"/>
      <c r="G69" s="9">
        <v>1</v>
      </c>
      <c r="H69" s="10">
        <f t="shared" si="1"/>
        <v>7242.6666666666661</v>
      </c>
    </row>
    <row r="70" spans="1:8" x14ac:dyDescent="0.3">
      <c r="A70" s="5" t="s">
        <v>7</v>
      </c>
      <c r="B70" s="6" t="s">
        <v>128</v>
      </c>
      <c r="C70" s="5" t="s">
        <v>129</v>
      </c>
      <c r="D70" s="7">
        <v>17789.333333333332</v>
      </c>
      <c r="E70" s="8" t="s">
        <v>10</v>
      </c>
      <c r="F70" s="8"/>
      <c r="G70" s="9">
        <v>1</v>
      </c>
      <c r="H70" s="10">
        <f t="shared" si="1"/>
        <v>17789.333333333332</v>
      </c>
    </row>
    <row r="71" spans="1:8" x14ac:dyDescent="0.3">
      <c r="A71" s="5" t="s">
        <v>7</v>
      </c>
      <c r="B71" s="6" t="s">
        <v>130</v>
      </c>
      <c r="C71" s="5" t="s">
        <v>131</v>
      </c>
      <c r="D71" s="7">
        <v>1617.5166666666664</v>
      </c>
      <c r="E71" s="8" t="s">
        <v>10</v>
      </c>
      <c r="F71" s="8"/>
      <c r="G71" s="9">
        <v>1</v>
      </c>
      <c r="H71" s="10">
        <f t="shared" si="1"/>
        <v>1617.5166666666664</v>
      </c>
    </row>
    <row r="72" spans="1:8" x14ac:dyDescent="0.3">
      <c r="A72" s="5" t="s">
        <v>7</v>
      </c>
      <c r="B72" s="6" t="s">
        <v>132</v>
      </c>
      <c r="C72" s="5" t="s">
        <v>133</v>
      </c>
      <c r="D72" s="7">
        <v>6673.732718894008</v>
      </c>
      <c r="E72" s="8" t="s">
        <v>10</v>
      </c>
      <c r="F72" s="8"/>
      <c r="G72" s="9">
        <v>1</v>
      </c>
      <c r="H72" s="10">
        <f t="shared" si="1"/>
        <v>6673.732718894008</v>
      </c>
    </row>
    <row r="73" spans="1:8" x14ac:dyDescent="0.3">
      <c r="A73" s="5" t="s">
        <v>7</v>
      </c>
      <c r="B73" s="6" t="s">
        <v>134</v>
      </c>
      <c r="C73" s="5" t="s">
        <v>135</v>
      </c>
      <c r="D73" s="7">
        <v>13600</v>
      </c>
      <c r="E73" s="8" t="s">
        <v>10</v>
      </c>
      <c r="F73" s="8"/>
      <c r="G73" s="9">
        <v>1</v>
      </c>
      <c r="H73" s="10">
        <f t="shared" si="1"/>
        <v>13600</v>
      </c>
    </row>
    <row r="74" spans="1:8" x14ac:dyDescent="0.3">
      <c r="A74" s="5" t="s">
        <v>7</v>
      </c>
      <c r="B74" s="6" t="s">
        <v>136</v>
      </c>
      <c r="C74" s="5" t="s">
        <v>137</v>
      </c>
      <c r="D74" s="7">
        <v>30480</v>
      </c>
      <c r="E74" s="8" t="s">
        <v>10</v>
      </c>
      <c r="F74" s="8"/>
      <c r="G74" s="9">
        <v>1</v>
      </c>
      <c r="H74" s="10">
        <f t="shared" si="1"/>
        <v>30480</v>
      </c>
    </row>
    <row r="75" spans="1:8" x14ac:dyDescent="0.3">
      <c r="A75" s="5" t="s">
        <v>7</v>
      </c>
      <c r="B75" s="6" t="s">
        <v>138</v>
      </c>
      <c r="C75" s="5" t="s">
        <v>139</v>
      </c>
      <c r="D75" s="7">
        <v>7920</v>
      </c>
      <c r="E75" s="8" t="s">
        <v>10</v>
      </c>
      <c r="F75" s="8"/>
      <c r="G75" s="9">
        <v>1</v>
      </c>
      <c r="H75" s="10">
        <f t="shared" si="1"/>
        <v>7920</v>
      </c>
    </row>
    <row r="76" spans="1:8" x14ac:dyDescent="0.3">
      <c r="A76" s="5" t="s">
        <v>7</v>
      </c>
      <c r="B76" s="6" t="s">
        <v>140</v>
      </c>
      <c r="C76" s="5" t="s">
        <v>141</v>
      </c>
      <c r="D76" s="7">
        <v>19562.666666666668</v>
      </c>
      <c r="E76" s="8" t="s">
        <v>10</v>
      </c>
      <c r="F76" s="8"/>
      <c r="G76" s="9">
        <v>1</v>
      </c>
      <c r="H76" s="10">
        <f t="shared" si="1"/>
        <v>19562.666666666668</v>
      </c>
    </row>
    <row r="77" spans="1:8" x14ac:dyDescent="0.3">
      <c r="A77" s="5" t="s">
        <v>7</v>
      </c>
      <c r="B77" s="6" t="s">
        <v>142</v>
      </c>
      <c r="C77" s="5" t="s">
        <v>143</v>
      </c>
      <c r="D77" s="7">
        <v>4032</v>
      </c>
      <c r="E77" s="8" t="s">
        <v>10</v>
      </c>
      <c r="F77" s="8"/>
      <c r="G77" s="9">
        <v>1</v>
      </c>
      <c r="H77" s="10">
        <f t="shared" si="1"/>
        <v>4032</v>
      </c>
    </row>
    <row r="78" spans="1:8" x14ac:dyDescent="0.3">
      <c r="A78" s="5" t="s">
        <v>7</v>
      </c>
      <c r="B78" s="6" t="s">
        <v>144</v>
      </c>
      <c r="C78" s="5" t="s">
        <v>145</v>
      </c>
      <c r="D78" s="7">
        <v>27960</v>
      </c>
      <c r="E78" s="8" t="s">
        <v>10</v>
      </c>
      <c r="F78" s="8"/>
      <c r="G78" s="9">
        <v>1.2</v>
      </c>
      <c r="H78" s="10">
        <f t="shared" si="1"/>
        <v>33552</v>
      </c>
    </row>
    <row r="79" spans="1:8" x14ac:dyDescent="0.3">
      <c r="A79" s="5" t="s">
        <v>7</v>
      </c>
      <c r="B79" s="6" t="s">
        <v>146</v>
      </c>
      <c r="C79" s="5" t="s">
        <v>147</v>
      </c>
      <c r="D79" s="7">
        <v>12072</v>
      </c>
      <c r="E79" s="8" t="s">
        <v>10</v>
      </c>
      <c r="F79" s="8"/>
      <c r="G79" s="9">
        <v>1</v>
      </c>
      <c r="H79" s="10">
        <f t="shared" si="1"/>
        <v>12072</v>
      </c>
    </row>
    <row r="80" spans="1:8" x14ac:dyDescent="0.3">
      <c r="A80" s="5" t="s">
        <v>7</v>
      </c>
      <c r="B80" s="6" t="s">
        <v>148</v>
      </c>
      <c r="C80" s="5" t="s">
        <v>149</v>
      </c>
      <c r="D80" s="7">
        <v>26317.792050332762</v>
      </c>
      <c r="E80" s="8" t="s">
        <v>10</v>
      </c>
      <c r="F80" s="8"/>
      <c r="G80" s="9">
        <v>1</v>
      </c>
      <c r="H80" s="10">
        <f t="shared" si="1"/>
        <v>26317.792050332762</v>
      </c>
    </row>
    <row r="81" spans="1:8" x14ac:dyDescent="0.3">
      <c r="A81" s="5" t="s">
        <v>43</v>
      </c>
      <c r="B81" s="6" t="s">
        <v>148</v>
      </c>
      <c r="C81" s="5" t="s">
        <v>149</v>
      </c>
      <c r="D81" s="7">
        <v>87466.666666666686</v>
      </c>
      <c r="E81" s="8" t="s">
        <v>10</v>
      </c>
      <c r="F81" s="8"/>
      <c r="G81" s="9">
        <v>1</v>
      </c>
      <c r="H81" s="10">
        <f t="shared" si="1"/>
        <v>87466.666666666686</v>
      </c>
    </row>
    <row r="82" spans="1:8" x14ac:dyDescent="0.3">
      <c r="A82" s="5" t="s">
        <v>7</v>
      </c>
      <c r="B82" s="6" t="s">
        <v>150</v>
      </c>
      <c r="C82" s="5" t="s">
        <v>151</v>
      </c>
      <c r="D82" s="7">
        <v>4735.833333333333</v>
      </c>
      <c r="E82" s="8" t="s">
        <v>10</v>
      </c>
      <c r="F82" s="8"/>
      <c r="G82" s="9">
        <v>1</v>
      </c>
      <c r="H82" s="10">
        <f t="shared" si="1"/>
        <v>4735.833333333333</v>
      </c>
    </row>
    <row r="83" spans="1:8" x14ac:dyDescent="0.3">
      <c r="A83" s="5" t="s">
        <v>7</v>
      </c>
      <c r="B83" s="6" t="s">
        <v>152</v>
      </c>
      <c r="C83" s="5" t="s">
        <v>153</v>
      </c>
      <c r="D83" s="7">
        <v>4735.833333333333</v>
      </c>
      <c r="E83" s="8" t="s">
        <v>10</v>
      </c>
      <c r="F83" s="8"/>
      <c r="G83" s="9">
        <v>1</v>
      </c>
      <c r="H83" s="10">
        <f t="shared" si="1"/>
        <v>4735.833333333333</v>
      </c>
    </row>
    <row r="84" spans="1:8" x14ac:dyDescent="0.3">
      <c r="A84" s="5" t="s">
        <v>7</v>
      </c>
      <c r="B84" s="6" t="s">
        <v>154</v>
      </c>
      <c r="C84" s="5" t="s">
        <v>155</v>
      </c>
      <c r="D84" s="7">
        <v>4735.833333333333</v>
      </c>
      <c r="E84" s="8" t="s">
        <v>10</v>
      </c>
      <c r="F84" s="8"/>
      <c r="G84" s="9">
        <v>1</v>
      </c>
      <c r="H84" s="10">
        <f t="shared" si="1"/>
        <v>4735.833333333333</v>
      </c>
    </row>
    <row r="85" spans="1:8" x14ac:dyDescent="0.3">
      <c r="A85" s="5" t="s">
        <v>7</v>
      </c>
      <c r="B85" s="6" t="s">
        <v>156</v>
      </c>
      <c r="C85" s="5" t="s">
        <v>157</v>
      </c>
      <c r="D85" s="7">
        <v>4735.833333333333</v>
      </c>
      <c r="E85" s="8" t="s">
        <v>10</v>
      </c>
      <c r="F85" s="8"/>
      <c r="G85" s="9">
        <v>1</v>
      </c>
      <c r="H85" s="10">
        <f t="shared" si="1"/>
        <v>4735.833333333333</v>
      </c>
    </row>
    <row r="86" spans="1:8" x14ac:dyDescent="0.3">
      <c r="A86" s="5" t="s">
        <v>7</v>
      </c>
      <c r="B86" s="6" t="s">
        <v>158</v>
      </c>
      <c r="C86" s="5" t="s">
        <v>159</v>
      </c>
      <c r="D86" s="7">
        <v>4735.833333333333</v>
      </c>
      <c r="E86" s="8" t="s">
        <v>10</v>
      </c>
      <c r="F86" s="8"/>
      <c r="G86" s="9">
        <v>1</v>
      </c>
      <c r="H86" s="10">
        <f t="shared" si="1"/>
        <v>4735.833333333333</v>
      </c>
    </row>
    <row r="87" spans="1:8" x14ac:dyDescent="0.3">
      <c r="A87" s="5" t="s">
        <v>7</v>
      </c>
      <c r="B87" s="6" t="s">
        <v>160</v>
      </c>
      <c r="C87" s="5" t="s">
        <v>161</v>
      </c>
      <c r="D87" s="7">
        <v>4735.833333333333</v>
      </c>
      <c r="E87" s="8" t="s">
        <v>10</v>
      </c>
      <c r="F87" s="8"/>
      <c r="G87" s="9">
        <v>1</v>
      </c>
      <c r="H87" s="10">
        <f t="shared" si="1"/>
        <v>4735.833333333333</v>
      </c>
    </row>
    <row r="88" spans="1:8" x14ac:dyDescent="0.3">
      <c r="A88" s="5" t="s">
        <v>7</v>
      </c>
      <c r="B88" s="6" t="s">
        <v>162</v>
      </c>
      <c r="C88" s="5" t="s">
        <v>163</v>
      </c>
      <c r="D88" s="7">
        <v>4735.833333333333</v>
      </c>
      <c r="E88" s="8" t="s">
        <v>10</v>
      </c>
      <c r="F88" s="8"/>
      <c r="G88" s="9">
        <v>1</v>
      </c>
      <c r="H88" s="10">
        <f t="shared" si="1"/>
        <v>4735.833333333333</v>
      </c>
    </row>
    <row r="89" spans="1:8" x14ac:dyDescent="0.3">
      <c r="A89" s="5" t="s">
        <v>7</v>
      </c>
      <c r="B89" s="6" t="s">
        <v>164</v>
      </c>
      <c r="C89" s="5" t="s">
        <v>165</v>
      </c>
      <c r="D89" s="7">
        <v>4735.833333333333</v>
      </c>
      <c r="E89" s="8" t="s">
        <v>10</v>
      </c>
      <c r="F89" s="8"/>
      <c r="G89" s="9">
        <v>1</v>
      </c>
      <c r="H89" s="10">
        <f t="shared" si="1"/>
        <v>4735.833333333333</v>
      </c>
    </row>
    <row r="90" spans="1:8" x14ac:dyDescent="0.3">
      <c r="A90" s="5" t="s">
        <v>7</v>
      </c>
      <c r="B90" s="6" t="s">
        <v>166</v>
      </c>
      <c r="C90" s="5" t="s">
        <v>167</v>
      </c>
      <c r="D90" s="7">
        <v>26317.792050332762</v>
      </c>
      <c r="E90" s="8" t="s">
        <v>10</v>
      </c>
      <c r="F90" s="8"/>
      <c r="G90" s="9">
        <v>1</v>
      </c>
      <c r="H90" s="10">
        <f t="shared" si="1"/>
        <v>26317.792050332762</v>
      </c>
    </row>
    <row r="91" spans="1:8" x14ac:dyDescent="0.3">
      <c r="A91" s="5" t="s">
        <v>43</v>
      </c>
      <c r="B91" s="6" t="s">
        <v>166</v>
      </c>
      <c r="C91" s="5" t="s">
        <v>167</v>
      </c>
      <c r="D91" s="7">
        <v>87466.666666666686</v>
      </c>
      <c r="E91" s="8" t="s">
        <v>10</v>
      </c>
      <c r="F91" s="8"/>
      <c r="G91" s="9">
        <v>1</v>
      </c>
      <c r="H91" s="10">
        <f t="shared" si="1"/>
        <v>87466.666666666686</v>
      </c>
    </row>
    <row r="92" spans="1:8" x14ac:dyDescent="0.3">
      <c r="A92" s="5" t="s">
        <v>7</v>
      </c>
      <c r="B92" s="6" t="s">
        <v>168</v>
      </c>
      <c r="C92" s="5" t="s">
        <v>169</v>
      </c>
      <c r="D92" s="7">
        <v>26317.792050332762</v>
      </c>
      <c r="E92" s="8" t="s">
        <v>10</v>
      </c>
      <c r="F92" s="8"/>
      <c r="G92" s="9">
        <v>1</v>
      </c>
      <c r="H92" s="10">
        <f t="shared" si="1"/>
        <v>26317.792050332762</v>
      </c>
    </row>
    <row r="93" spans="1:8" x14ac:dyDescent="0.3">
      <c r="A93" s="5" t="s">
        <v>43</v>
      </c>
      <c r="B93" s="6" t="s">
        <v>168</v>
      </c>
      <c r="C93" s="5" t="s">
        <v>169</v>
      </c>
      <c r="D93" s="7">
        <v>87466.666666666686</v>
      </c>
      <c r="E93" s="8" t="s">
        <v>10</v>
      </c>
      <c r="F93" s="8"/>
      <c r="G93" s="9">
        <v>1</v>
      </c>
      <c r="H93" s="10">
        <f t="shared" si="1"/>
        <v>87466.666666666686</v>
      </c>
    </row>
    <row r="94" spans="1:8" x14ac:dyDescent="0.3">
      <c r="A94" s="5" t="s">
        <v>7</v>
      </c>
      <c r="B94" s="6" t="s">
        <v>170</v>
      </c>
      <c r="C94" s="5" t="s">
        <v>171</v>
      </c>
      <c r="D94" s="7">
        <v>26317.792050332762</v>
      </c>
      <c r="E94" s="8" t="s">
        <v>10</v>
      </c>
      <c r="F94" s="8"/>
      <c r="G94" s="9">
        <v>1</v>
      </c>
      <c r="H94" s="10">
        <f t="shared" si="1"/>
        <v>26317.792050332762</v>
      </c>
    </row>
    <row r="95" spans="1:8" x14ac:dyDescent="0.3">
      <c r="A95" s="5" t="s">
        <v>43</v>
      </c>
      <c r="B95" s="6" t="s">
        <v>170</v>
      </c>
      <c r="C95" s="5" t="s">
        <v>171</v>
      </c>
      <c r="D95" s="7">
        <v>87466.666666666686</v>
      </c>
      <c r="E95" s="8" t="s">
        <v>10</v>
      </c>
      <c r="F95" s="8"/>
      <c r="G95" s="9">
        <v>1</v>
      </c>
      <c r="H95" s="10">
        <f t="shared" si="1"/>
        <v>87466.666666666686</v>
      </c>
    </row>
    <row r="96" spans="1:8" x14ac:dyDescent="0.3">
      <c r="A96" s="5" t="s">
        <v>7</v>
      </c>
      <c r="B96" s="6" t="s">
        <v>172</v>
      </c>
      <c r="C96" s="5" t="s">
        <v>173</v>
      </c>
      <c r="D96" s="7">
        <v>26317.792050332762</v>
      </c>
      <c r="E96" s="8" t="s">
        <v>10</v>
      </c>
      <c r="F96" s="8"/>
      <c r="G96" s="9">
        <v>1</v>
      </c>
      <c r="H96" s="10">
        <f t="shared" si="1"/>
        <v>26317.792050332762</v>
      </c>
    </row>
    <row r="97" spans="1:8" x14ac:dyDescent="0.3">
      <c r="A97" s="5" t="s">
        <v>43</v>
      </c>
      <c r="B97" s="6" t="s">
        <v>172</v>
      </c>
      <c r="C97" s="5" t="s">
        <v>173</v>
      </c>
      <c r="D97" s="7">
        <v>87466.666666666686</v>
      </c>
      <c r="E97" s="8" t="s">
        <v>10</v>
      </c>
      <c r="F97" s="8"/>
      <c r="G97" s="9">
        <v>1</v>
      </c>
      <c r="H97" s="10">
        <f t="shared" si="1"/>
        <v>87466.666666666686</v>
      </c>
    </row>
    <row r="98" spans="1:8" x14ac:dyDescent="0.3">
      <c r="A98" s="5" t="s">
        <v>7</v>
      </c>
      <c r="B98" s="6" t="s">
        <v>174</v>
      </c>
      <c r="C98" s="5" t="s">
        <v>175</v>
      </c>
      <c r="D98" s="7">
        <v>26317.792050332762</v>
      </c>
      <c r="E98" s="8" t="s">
        <v>10</v>
      </c>
      <c r="F98" s="8"/>
      <c r="G98" s="9">
        <v>1</v>
      </c>
      <c r="H98" s="10">
        <f t="shared" si="1"/>
        <v>26317.792050332762</v>
      </c>
    </row>
    <row r="99" spans="1:8" x14ac:dyDescent="0.3">
      <c r="A99" s="5" t="s">
        <v>43</v>
      </c>
      <c r="B99" s="6" t="s">
        <v>174</v>
      </c>
      <c r="C99" s="5" t="s">
        <v>175</v>
      </c>
      <c r="D99" s="7">
        <v>87466.666666666686</v>
      </c>
      <c r="E99" s="8" t="s">
        <v>10</v>
      </c>
      <c r="F99" s="8"/>
      <c r="G99" s="9">
        <v>1</v>
      </c>
      <c r="H99" s="10">
        <f t="shared" ref="H99:H157" si="2">+D99*G99</f>
        <v>87466.666666666686</v>
      </c>
    </row>
    <row r="100" spans="1:8" x14ac:dyDescent="0.3">
      <c r="A100" s="5" t="s">
        <v>7</v>
      </c>
      <c r="B100" s="6" t="s">
        <v>176</v>
      </c>
      <c r="C100" s="5" t="s">
        <v>177</v>
      </c>
      <c r="D100" s="7">
        <v>26317.792050332762</v>
      </c>
      <c r="E100" s="8" t="s">
        <v>10</v>
      </c>
      <c r="F100" s="8"/>
      <c r="G100" s="9">
        <v>1</v>
      </c>
      <c r="H100" s="10">
        <f t="shared" si="2"/>
        <v>26317.792050332762</v>
      </c>
    </row>
    <row r="101" spans="1:8" x14ac:dyDescent="0.3">
      <c r="A101" s="5" t="s">
        <v>43</v>
      </c>
      <c r="B101" s="6" t="s">
        <v>176</v>
      </c>
      <c r="C101" s="5" t="s">
        <v>177</v>
      </c>
      <c r="D101" s="7">
        <v>87466.666666666686</v>
      </c>
      <c r="E101" s="8" t="s">
        <v>10</v>
      </c>
      <c r="F101" s="8"/>
      <c r="G101" s="9">
        <v>1</v>
      </c>
      <c r="H101" s="10">
        <f t="shared" si="2"/>
        <v>87466.666666666686</v>
      </c>
    </row>
    <row r="102" spans="1:8" x14ac:dyDescent="0.3">
      <c r="A102" s="5" t="s">
        <v>7</v>
      </c>
      <c r="B102" s="6" t="s">
        <v>178</v>
      </c>
      <c r="C102" s="5" t="s">
        <v>179</v>
      </c>
      <c r="D102" s="7">
        <v>26317.792050332762</v>
      </c>
      <c r="E102" s="8" t="s">
        <v>10</v>
      </c>
      <c r="F102" s="8"/>
      <c r="G102" s="9">
        <v>1</v>
      </c>
      <c r="H102" s="10">
        <f t="shared" si="2"/>
        <v>26317.792050332762</v>
      </c>
    </row>
    <row r="103" spans="1:8" x14ac:dyDescent="0.3">
      <c r="A103" s="5" t="s">
        <v>43</v>
      </c>
      <c r="B103" s="6" t="s">
        <v>178</v>
      </c>
      <c r="C103" s="5" t="s">
        <v>179</v>
      </c>
      <c r="D103" s="7">
        <v>87466.666666666686</v>
      </c>
      <c r="E103" s="8" t="s">
        <v>10</v>
      </c>
      <c r="F103" s="8"/>
      <c r="G103" s="9">
        <v>1</v>
      </c>
      <c r="H103" s="10">
        <f t="shared" si="2"/>
        <v>87466.666666666686</v>
      </c>
    </row>
    <row r="104" spans="1:8" x14ac:dyDescent="0.3">
      <c r="A104" s="5" t="s">
        <v>7</v>
      </c>
      <c r="B104" s="6" t="s">
        <v>180</v>
      </c>
      <c r="C104" s="5" t="s">
        <v>181</v>
      </c>
      <c r="D104" s="7">
        <v>12226.666666666668</v>
      </c>
      <c r="E104" s="8" t="s">
        <v>10</v>
      </c>
      <c r="F104" s="8"/>
      <c r="G104" s="9">
        <v>1</v>
      </c>
      <c r="H104" s="10">
        <f t="shared" si="2"/>
        <v>12226.666666666668</v>
      </c>
    </row>
    <row r="105" spans="1:8" x14ac:dyDescent="0.3">
      <c r="A105" s="5" t="s">
        <v>7</v>
      </c>
      <c r="B105" s="6" t="s">
        <v>182</v>
      </c>
      <c r="C105" s="5" t="s">
        <v>183</v>
      </c>
      <c r="D105" s="7">
        <v>15534.933333333332</v>
      </c>
      <c r="E105" s="8" t="s">
        <v>10</v>
      </c>
      <c r="F105" s="8"/>
      <c r="G105" s="9">
        <v>1</v>
      </c>
      <c r="H105" s="10">
        <f t="shared" si="2"/>
        <v>15534.933333333332</v>
      </c>
    </row>
    <row r="106" spans="1:8" x14ac:dyDescent="0.3">
      <c r="A106" s="5" t="s">
        <v>7</v>
      </c>
      <c r="B106" s="6" t="s">
        <v>184</v>
      </c>
      <c r="C106" s="5" t="s">
        <v>185</v>
      </c>
      <c r="D106" s="7">
        <v>1785.716126722398</v>
      </c>
      <c r="E106" s="8" t="s">
        <v>10</v>
      </c>
      <c r="F106" s="8"/>
      <c r="G106" s="9">
        <v>1</v>
      </c>
      <c r="H106" s="10">
        <f t="shared" si="2"/>
        <v>1785.716126722398</v>
      </c>
    </row>
    <row r="107" spans="1:8" s="16" customFormat="1" x14ac:dyDescent="0.3">
      <c r="A107" s="5" t="s">
        <v>7</v>
      </c>
      <c r="B107" s="6" t="s">
        <v>186</v>
      </c>
      <c r="C107" s="5" t="s">
        <v>187</v>
      </c>
      <c r="D107" s="7">
        <v>986.4572649572649</v>
      </c>
      <c r="E107" s="8" t="s">
        <v>10</v>
      </c>
      <c r="F107" s="8"/>
      <c r="G107" s="9">
        <v>1</v>
      </c>
      <c r="H107" s="10">
        <f t="shared" si="2"/>
        <v>986.4572649572649</v>
      </c>
    </row>
    <row r="108" spans="1:8" x14ac:dyDescent="0.3">
      <c r="A108" s="5" t="s">
        <v>7</v>
      </c>
      <c r="B108" s="6" t="s">
        <v>188</v>
      </c>
      <c r="C108" s="5" t="s">
        <v>189</v>
      </c>
      <c r="D108" s="7">
        <v>3060</v>
      </c>
      <c r="E108" s="8" t="s">
        <v>10</v>
      </c>
      <c r="F108" s="8"/>
      <c r="G108" s="9">
        <v>1</v>
      </c>
      <c r="H108" s="10">
        <f t="shared" si="2"/>
        <v>3060</v>
      </c>
    </row>
    <row r="109" spans="1:8" x14ac:dyDescent="0.3">
      <c r="A109" s="5" t="s">
        <v>7</v>
      </c>
      <c r="B109" s="6" t="s">
        <v>190</v>
      </c>
      <c r="C109" s="5" t="s">
        <v>191</v>
      </c>
      <c r="D109" s="7">
        <v>3040</v>
      </c>
      <c r="E109" s="8" t="s">
        <v>10</v>
      </c>
      <c r="F109" s="8"/>
      <c r="G109" s="9">
        <v>1</v>
      </c>
      <c r="H109" s="10">
        <f t="shared" si="2"/>
        <v>3040</v>
      </c>
    </row>
    <row r="110" spans="1:8" x14ac:dyDescent="0.3">
      <c r="A110" s="5" t="s">
        <v>7</v>
      </c>
      <c r="B110" s="6" t="s">
        <v>192</v>
      </c>
      <c r="C110" s="5" t="s">
        <v>193</v>
      </c>
      <c r="D110" s="7">
        <v>2020</v>
      </c>
      <c r="E110" s="8" t="s">
        <v>10</v>
      </c>
      <c r="F110" s="8"/>
      <c r="G110" s="9">
        <v>1</v>
      </c>
      <c r="H110" s="10">
        <f t="shared" si="2"/>
        <v>2020</v>
      </c>
    </row>
    <row r="111" spans="1:8" x14ac:dyDescent="0.3">
      <c r="A111" s="5" t="s">
        <v>7</v>
      </c>
      <c r="B111" s="6" t="s">
        <v>194</v>
      </c>
      <c r="C111" s="5" t="s">
        <v>195</v>
      </c>
      <c r="D111" s="7">
        <v>2200</v>
      </c>
      <c r="E111" s="8" t="s">
        <v>10</v>
      </c>
      <c r="F111" s="8"/>
      <c r="G111" s="9">
        <v>1</v>
      </c>
      <c r="H111" s="10">
        <f t="shared" si="2"/>
        <v>2200</v>
      </c>
    </row>
    <row r="112" spans="1:8" x14ac:dyDescent="0.3">
      <c r="A112" s="5" t="s">
        <v>7</v>
      </c>
      <c r="B112" s="6" t="s">
        <v>196</v>
      </c>
      <c r="C112" s="5" t="s">
        <v>197</v>
      </c>
      <c r="D112" s="7">
        <v>3328</v>
      </c>
      <c r="E112" s="8" t="s">
        <v>10</v>
      </c>
      <c r="F112" s="8"/>
      <c r="G112" s="9">
        <v>1</v>
      </c>
      <c r="H112" s="10">
        <f t="shared" si="2"/>
        <v>3328</v>
      </c>
    </row>
    <row r="113" spans="1:8" x14ac:dyDescent="0.3">
      <c r="A113" s="5" t="s">
        <v>7</v>
      </c>
      <c r="B113" s="6" t="s">
        <v>198</v>
      </c>
      <c r="C113" s="5" t="s">
        <v>199</v>
      </c>
      <c r="D113" s="7">
        <v>15813.333333333332</v>
      </c>
      <c r="E113" s="8" t="s">
        <v>10</v>
      </c>
      <c r="F113" s="8"/>
      <c r="G113" s="9">
        <v>1</v>
      </c>
      <c r="H113" s="10">
        <f t="shared" si="2"/>
        <v>15813.333333333332</v>
      </c>
    </row>
    <row r="114" spans="1:8" x14ac:dyDescent="0.3">
      <c r="A114" s="5" t="s">
        <v>7</v>
      </c>
      <c r="B114" s="6" t="s">
        <v>200</v>
      </c>
      <c r="C114" s="5" t="s">
        <v>201</v>
      </c>
      <c r="D114" s="7">
        <v>76213.333333333328</v>
      </c>
      <c r="E114" s="8" t="s">
        <v>10</v>
      </c>
      <c r="F114" s="8"/>
      <c r="G114" s="9">
        <v>1</v>
      </c>
      <c r="H114" s="10">
        <f t="shared" si="2"/>
        <v>76213.333333333328</v>
      </c>
    </row>
    <row r="115" spans="1:8" x14ac:dyDescent="0.3">
      <c r="A115" s="5" t="s">
        <v>7</v>
      </c>
      <c r="B115" s="6" t="s">
        <v>202</v>
      </c>
      <c r="C115" s="5" t="s">
        <v>203</v>
      </c>
      <c r="D115" s="7">
        <v>21280</v>
      </c>
      <c r="E115" s="8" t="s">
        <v>10</v>
      </c>
      <c r="F115" s="8"/>
      <c r="G115" s="9">
        <v>1</v>
      </c>
      <c r="H115" s="10">
        <f t="shared" si="2"/>
        <v>21280</v>
      </c>
    </row>
    <row r="116" spans="1:8" x14ac:dyDescent="0.3">
      <c r="A116" s="5" t="s">
        <v>7</v>
      </c>
      <c r="B116" s="6" t="s">
        <v>204</v>
      </c>
      <c r="C116" s="5" t="s">
        <v>205</v>
      </c>
      <c r="D116" s="7">
        <v>57600</v>
      </c>
      <c r="E116" s="8" t="s">
        <v>10</v>
      </c>
      <c r="F116" s="8"/>
      <c r="G116" s="9">
        <v>1.2</v>
      </c>
      <c r="H116" s="10">
        <f t="shared" si="2"/>
        <v>69120</v>
      </c>
    </row>
    <row r="117" spans="1:8" x14ac:dyDescent="0.3">
      <c r="A117" s="5" t="s">
        <v>7</v>
      </c>
      <c r="B117" s="6" t="s">
        <v>206</v>
      </c>
      <c r="C117" s="5" t="s">
        <v>207</v>
      </c>
      <c r="D117" s="7">
        <v>1002.4000000000001</v>
      </c>
      <c r="E117" s="8" t="s">
        <v>10</v>
      </c>
      <c r="F117" s="8"/>
      <c r="G117" s="9">
        <v>1</v>
      </c>
      <c r="H117" s="10">
        <f t="shared" si="2"/>
        <v>1002.4000000000001</v>
      </c>
    </row>
    <row r="118" spans="1:8" x14ac:dyDescent="0.3">
      <c r="A118" s="12" t="s">
        <v>7</v>
      </c>
      <c r="B118" s="13" t="s">
        <v>208</v>
      </c>
      <c r="C118" s="12" t="s">
        <v>209</v>
      </c>
      <c r="D118" s="7">
        <v>2225.4934112647202</v>
      </c>
      <c r="E118" s="14" t="s">
        <v>10</v>
      </c>
      <c r="F118" s="14"/>
      <c r="G118" s="15">
        <v>1.4</v>
      </c>
      <c r="H118" s="10">
        <f t="shared" si="2"/>
        <v>3115.6907757706081</v>
      </c>
    </row>
    <row r="119" spans="1:8" x14ac:dyDescent="0.3">
      <c r="A119" s="5" t="s">
        <v>7</v>
      </c>
      <c r="B119" s="6" t="s">
        <v>210</v>
      </c>
      <c r="C119" s="5" t="s">
        <v>211</v>
      </c>
      <c r="D119" s="7">
        <v>3021.3333333333339</v>
      </c>
      <c r="E119" s="8" t="s">
        <v>10</v>
      </c>
      <c r="F119" s="8"/>
      <c r="G119" s="9">
        <v>1</v>
      </c>
      <c r="H119" s="10">
        <f t="shared" si="2"/>
        <v>3021.3333333333339</v>
      </c>
    </row>
    <row r="120" spans="1:8" x14ac:dyDescent="0.3">
      <c r="A120" s="5" t="s">
        <v>7</v>
      </c>
      <c r="B120" s="6" t="s">
        <v>212</v>
      </c>
      <c r="C120" s="5" t="s">
        <v>213</v>
      </c>
      <c r="D120" s="7">
        <v>1380</v>
      </c>
      <c r="E120" s="8" t="s">
        <v>10</v>
      </c>
      <c r="F120" s="8"/>
      <c r="G120" s="9">
        <v>1</v>
      </c>
      <c r="H120" s="10">
        <f t="shared" si="2"/>
        <v>1380</v>
      </c>
    </row>
    <row r="121" spans="1:8" x14ac:dyDescent="0.3">
      <c r="A121" s="5" t="s">
        <v>7</v>
      </c>
      <c r="B121" s="6" t="s">
        <v>214</v>
      </c>
      <c r="C121" s="5" t="s">
        <v>215</v>
      </c>
      <c r="D121" s="7">
        <v>1675.4312354312351</v>
      </c>
      <c r="E121" s="8" t="s">
        <v>10</v>
      </c>
      <c r="F121" s="8"/>
      <c r="G121" s="9">
        <v>1</v>
      </c>
      <c r="H121" s="10">
        <f t="shared" si="2"/>
        <v>1675.4312354312351</v>
      </c>
    </row>
    <row r="122" spans="1:8" x14ac:dyDescent="0.3">
      <c r="A122" s="12" t="s">
        <v>7</v>
      </c>
      <c r="B122" s="13" t="s">
        <v>216</v>
      </c>
      <c r="C122" s="12" t="s">
        <v>217</v>
      </c>
      <c r="D122" s="7">
        <v>1034.6400000000001</v>
      </c>
      <c r="E122" s="14" t="s">
        <v>10</v>
      </c>
      <c r="F122" s="14"/>
      <c r="G122" s="15">
        <v>1</v>
      </c>
      <c r="H122" s="10">
        <f t="shared" si="2"/>
        <v>1034.6400000000001</v>
      </c>
    </row>
    <row r="123" spans="1:8" x14ac:dyDescent="0.3">
      <c r="A123" s="5" t="s">
        <v>7</v>
      </c>
      <c r="B123" s="6" t="s">
        <v>218</v>
      </c>
      <c r="C123" s="5" t="s">
        <v>219</v>
      </c>
      <c r="D123" s="7">
        <v>1045.3333333333333</v>
      </c>
      <c r="E123" s="8" t="s">
        <v>10</v>
      </c>
      <c r="F123" s="8"/>
      <c r="G123" s="9">
        <v>1</v>
      </c>
      <c r="H123" s="10">
        <f t="shared" si="2"/>
        <v>1045.3333333333333</v>
      </c>
    </row>
    <row r="124" spans="1:8" x14ac:dyDescent="0.3">
      <c r="A124" s="12" t="s">
        <v>7</v>
      </c>
      <c r="B124" s="13" t="s">
        <v>220</v>
      </c>
      <c r="C124" s="12" t="s">
        <v>221</v>
      </c>
      <c r="D124" s="7">
        <v>1748.7478966232786</v>
      </c>
      <c r="E124" s="14" t="s">
        <v>10</v>
      </c>
      <c r="F124" s="14"/>
      <c r="G124" s="15">
        <v>1</v>
      </c>
      <c r="H124" s="10">
        <f t="shared" si="2"/>
        <v>1748.7478966232786</v>
      </c>
    </row>
    <row r="125" spans="1:8" x14ac:dyDescent="0.3">
      <c r="A125" s="5" t="s">
        <v>7</v>
      </c>
      <c r="B125" s="6" t="s">
        <v>222</v>
      </c>
      <c r="C125" s="5" t="s">
        <v>223</v>
      </c>
      <c r="D125" s="7">
        <v>993.33333333333348</v>
      </c>
      <c r="E125" s="8" t="s">
        <v>10</v>
      </c>
      <c r="F125" s="8"/>
      <c r="G125" s="9">
        <v>1</v>
      </c>
      <c r="H125" s="10">
        <f t="shared" si="2"/>
        <v>993.33333333333348</v>
      </c>
    </row>
    <row r="126" spans="1:8" x14ac:dyDescent="0.3">
      <c r="A126" s="5" t="s">
        <v>7</v>
      </c>
      <c r="B126" s="6" t="s">
        <v>224</v>
      </c>
      <c r="C126" s="5" t="s">
        <v>225</v>
      </c>
      <c r="D126" s="7">
        <v>6248</v>
      </c>
      <c r="E126" s="8" t="s">
        <v>10</v>
      </c>
      <c r="F126" s="8"/>
      <c r="G126" s="9">
        <v>1</v>
      </c>
      <c r="H126" s="10">
        <f t="shared" si="2"/>
        <v>6248</v>
      </c>
    </row>
    <row r="127" spans="1:8" x14ac:dyDescent="0.3">
      <c r="A127" s="5" t="s">
        <v>7</v>
      </c>
      <c r="B127" s="6" t="s">
        <v>226</v>
      </c>
      <c r="C127" s="5" t="s">
        <v>227</v>
      </c>
      <c r="D127" s="7">
        <v>6820</v>
      </c>
      <c r="E127" s="8" t="s">
        <v>10</v>
      </c>
      <c r="F127" s="8"/>
      <c r="G127" s="9">
        <v>1</v>
      </c>
      <c r="H127" s="10">
        <f t="shared" si="2"/>
        <v>6820</v>
      </c>
    </row>
    <row r="128" spans="1:8" x14ac:dyDescent="0.3">
      <c r="A128" s="5" t="s">
        <v>7</v>
      </c>
      <c r="B128" s="6" t="s">
        <v>228</v>
      </c>
      <c r="C128" s="5" t="s">
        <v>229</v>
      </c>
      <c r="D128" s="7">
        <v>1001.110217086835</v>
      </c>
      <c r="E128" s="8" t="s">
        <v>10</v>
      </c>
      <c r="F128" s="8"/>
      <c r="G128" s="9">
        <v>1.1399999999999999</v>
      </c>
      <c r="H128" s="10">
        <f t="shared" si="2"/>
        <v>1141.2656474789917</v>
      </c>
    </row>
    <row r="129" spans="1:8" x14ac:dyDescent="0.3">
      <c r="A129" s="5" t="s">
        <v>7</v>
      </c>
      <c r="B129" s="6" t="s">
        <v>230</v>
      </c>
      <c r="C129" s="5" t="s">
        <v>231</v>
      </c>
      <c r="D129" s="7">
        <v>1392</v>
      </c>
      <c r="E129" s="8" t="s">
        <v>10</v>
      </c>
      <c r="F129" s="8"/>
      <c r="G129" s="9">
        <v>1</v>
      </c>
      <c r="H129" s="10">
        <f t="shared" si="2"/>
        <v>1392</v>
      </c>
    </row>
    <row r="130" spans="1:8" x14ac:dyDescent="0.3">
      <c r="A130" s="5" t="s">
        <v>7</v>
      </c>
      <c r="B130" s="6" t="s">
        <v>232</v>
      </c>
      <c r="C130" s="5" t="s">
        <v>233</v>
      </c>
      <c r="D130" s="7">
        <v>4545.3333333333339</v>
      </c>
      <c r="E130" s="8" t="s">
        <v>10</v>
      </c>
      <c r="F130" s="8"/>
      <c r="G130" s="9">
        <v>1</v>
      </c>
      <c r="H130" s="10">
        <f t="shared" si="2"/>
        <v>4545.3333333333339</v>
      </c>
    </row>
    <row r="131" spans="1:8" s="16" customFormat="1" x14ac:dyDescent="0.3">
      <c r="A131" s="5" t="s">
        <v>7</v>
      </c>
      <c r="B131" s="6" t="s">
        <v>234</v>
      </c>
      <c r="C131" s="5" t="s">
        <v>235</v>
      </c>
      <c r="D131" s="7">
        <v>1000.0219289109341</v>
      </c>
      <c r="E131" s="8" t="s">
        <v>10</v>
      </c>
      <c r="F131" s="8"/>
      <c r="G131" s="9">
        <v>1</v>
      </c>
      <c r="H131" s="10">
        <f t="shared" si="2"/>
        <v>1000.0219289109341</v>
      </c>
    </row>
    <row r="132" spans="1:8" s="16" customFormat="1" x14ac:dyDescent="0.3">
      <c r="A132" s="5" t="s">
        <v>7</v>
      </c>
      <c r="B132" s="6" t="s">
        <v>236</v>
      </c>
      <c r="C132" s="5" t="s">
        <v>237</v>
      </c>
      <c r="D132" s="7">
        <v>1031.3333333333335</v>
      </c>
      <c r="E132" s="8" t="s">
        <v>10</v>
      </c>
      <c r="F132" s="8"/>
      <c r="G132" s="9">
        <v>1</v>
      </c>
      <c r="H132" s="10">
        <f t="shared" si="2"/>
        <v>1031.3333333333335</v>
      </c>
    </row>
    <row r="133" spans="1:8" s="16" customFormat="1" x14ac:dyDescent="0.3">
      <c r="A133" s="5" t="s">
        <v>7</v>
      </c>
      <c r="B133" s="6" t="s">
        <v>238</v>
      </c>
      <c r="C133" s="5" t="s">
        <v>239</v>
      </c>
      <c r="D133" s="7">
        <v>1392</v>
      </c>
      <c r="E133" s="8" t="s">
        <v>10</v>
      </c>
      <c r="F133" s="8"/>
      <c r="G133" s="9">
        <v>1</v>
      </c>
      <c r="H133" s="10">
        <f t="shared" si="2"/>
        <v>1392</v>
      </c>
    </row>
    <row r="134" spans="1:8" s="16" customFormat="1" x14ac:dyDescent="0.3">
      <c r="A134" s="5" t="s">
        <v>7</v>
      </c>
      <c r="B134" s="6" t="s">
        <v>240</v>
      </c>
      <c r="C134" s="5" t="s">
        <v>241</v>
      </c>
      <c r="D134" s="7">
        <v>27438.094122749906</v>
      </c>
      <c r="E134" s="8" t="s">
        <v>10</v>
      </c>
      <c r="F134" s="8"/>
      <c r="G134" s="9">
        <v>1</v>
      </c>
      <c r="H134" s="10">
        <f t="shared" si="2"/>
        <v>27438.094122749906</v>
      </c>
    </row>
    <row r="135" spans="1:8" s="16" customFormat="1" x14ac:dyDescent="0.3">
      <c r="A135" s="5" t="s">
        <v>7</v>
      </c>
      <c r="B135" s="6" t="s">
        <v>242</v>
      </c>
      <c r="C135" s="5" t="s">
        <v>243</v>
      </c>
      <c r="D135" s="7">
        <v>21821.350762527243</v>
      </c>
      <c r="E135" s="8" t="s">
        <v>10</v>
      </c>
      <c r="F135" s="8"/>
      <c r="G135" s="9">
        <v>1</v>
      </c>
      <c r="H135" s="10">
        <f t="shared" si="2"/>
        <v>21821.350762527243</v>
      </c>
    </row>
    <row r="136" spans="1:8" s="16" customFormat="1" x14ac:dyDescent="0.3">
      <c r="A136" s="5" t="s">
        <v>7</v>
      </c>
      <c r="B136" s="6" t="s">
        <v>244</v>
      </c>
      <c r="C136" s="5" t="s">
        <v>245</v>
      </c>
      <c r="D136" s="7">
        <v>5904</v>
      </c>
      <c r="E136" s="8" t="s">
        <v>10</v>
      </c>
      <c r="F136" s="8"/>
      <c r="G136" s="9">
        <v>1</v>
      </c>
      <c r="H136" s="10">
        <f t="shared" si="2"/>
        <v>5904</v>
      </c>
    </row>
    <row r="137" spans="1:8" s="16" customFormat="1" x14ac:dyDescent="0.3">
      <c r="A137" s="5" t="s">
        <v>7</v>
      </c>
      <c r="B137" s="6" t="s">
        <v>246</v>
      </c>
      <c r="C137" s="5" t="s">
        <v>247</v>
      </c>
      <c r="D137" s="7">
        <v>1807.9230769230767</v>
      </c>
      <c r="E137" s="8" t="s">
        <v>10</v>
      </c>
      <c r="F137" s="8"/>
      <c r="G137" s="9">
        <v>1</v>
      </c>
      <c r="H137" s="10">
        <f t="shared" si="2"/>
        <v>1807.9230769230767</v>
      </c>
    </row>
    <row r="138" spans="1:8" s="16" customFormat="1" x14ac:dyDescent="0.3">
      <c r="A138" s="5" t="s">
        <v>7</v>
      </c>
      <c r="B138" s="6" t="s">
        <v>248</v>
      </c>
      <c r="C138" s="5" t="s">
        <v>249</v>
      </c>
      <c r="D138" s="7">
        <v>2243.3822837101939</v>
      </c>
      <c r="E138" s="8" t="s">
        <v>10</v>
      </c>
      <c r="F138" s="8"/>
      <c r="G138" s="9">
        <v>1</v>
      </c>
      <c r="H138" s="10">
        <f t="shared" si="2"/>
        <v>2243.3822837101939</v>
      </c>
    </row>
    <row r="139" spans="1:8" s="16" customFormat="1" x14ac:dyDescent="0.3">
      <c r="A139" s="5" t="s">
        <v>7</v>
      </c>
      <c r="B139" s="6" t="s">
        <v>250</v>
      </c>
      <c r="C139" s="5" t="s">
        <v>251</v>
      </c>
      <c r="D139" s="7">
        <v>2490</v>
      </c>
      <c r="E139" s="8" t="s">
        <v>10</v>
      </c>
      <c r="F139" s="8"/>
      <c r="G139" s="9">
        <v>1</v>
      </c>
      <c r="H139" s="10">
        <f t="shared" si="2"/>
        <v>2490</v>
      </c>
    </row>
    <row r="140" spans="1:8" s="16" customFormat="1" x14ac:dyDescent="0.3">
      <c r="A140" s="5" t="s">
        <v>7</v>
      </c>
      <c r="B140" s="6" t="s">
        <v>252</v>
      </c>
      <c r="C140" s="5" t="s">
        <v>253</v>
      </c>
      <c r="D140" s="7">
        <v>1634.2019723842</v>
      </c>
      <c r="E140" s="8" t="s">
        <v>10</v>
      </c>
      <c r="F140" s="8"/>
      <c r="G140" s="9">
        <v>1</v>
      </c>
      <c r="H140" s="10">
        <f t="shared" si="2"/>
        <v>1634.2019723842</v>
      </c>
    </row>
    <row r="141" spans="1:8" s="16" customFormat="1" x14ac:dyDescent="0.3">
      <c r="A141" s="5" t="s">
        <v>7</v>
      </c>
      <c r="B141" s="6" t="s">
        <v>254</v>
      </c>
      <c r="C141" s="5" t="s">
        <v>255</v>
      </c>
      <c r="D141" s="7">
        <v>1790.9827109974431</v>
      </c>
      <c r="E141" s="8" t="s">
        <v>10</v>
      </c>
      <c r="F141" s="8"/>
      <c r="G141" s="9">
        <v>1</v>
      </c>
      <c r="H141" s="10">
        <f t="shared" si="2"/>
        <v>1790.9827109974431</v>
      </c>
    </row>
    <row r="142" spans="1:8" s="16" customFormat="1" x14ac:dyDescent="0.3">
      <c r="A142" s="5" t="s">
        <v>7</v>
      </c>
      <c r="B142" s="6" t="s">
        <v>256</v>
      </c>
      <c r="C142" s="5" t="s">
        <v>257</v>
      </c>
      <c r="D142" s="7">
        <v>1790.9827109974431</v>
      </c>
      <c r="E142" s="8" t="s">
        <v>10</v>
      </c>
      <c r="F142" s="8"/>
      <c r="G142" s="9">
        <v>1</v>
      </c>
      <c r="H142" s="10">
        <f t="shared" si="2"/>
        <v>1790.9827109974431</v>
      </c>
    </row>
    <row r="143" spans="1:8" s="16" customFormat="1" x14ac:dyDescent="0.3">
      <c r="A143" s="5" t="s">
        <v>7</v>
      </c>
      <c r="B143" s="6" t="s">
        <v>258</v>
      </c>
      <c r="C143" s="5" t="s">
        <v>259</v>
      </c>
      <c r="D143" s="7">
        <v>1930</v>
      </c>
      <c r="E143" s="8" t="s">
        <v>10</v>
      </c>
      <c r="F143" s="8"/>
      <c r="G143" s="9">
        <v>1</v>
      </c>
      <c r="H143" s="10">
        <f t="shared" si="2"/>
        <v>1930</v>
      </c>
    </row>
    <row r="144" spans="1:8" s="16" customFormat="1" x14ac:dyDescent="0.3">
      <c r="A144" s="5" t="s">
        <v>7</v>
      </c>
      <c r="B144" s="6" t="s">
        <v>260</v>
      </c>
      <c r="C144" s="5" t="s">
        <v>261</v>
      </c>
      <c r="D144" s="7">
        <v>21982.592592592599</v>
      </c>
      <c r="E144" s="8" t="s">
        <v>10</v>
      </c>
      <c r="F144" s="8"/>
      <c r="G144" s="9">
        <v>1.3</v>
      </c>
      <c r="H144" s="10">
        <f t="shared" si="2"/>
        <v>28577.37037037038</v>
      </c>
    </row>
    <row r="145" spans="1:8" x14ac:dyDescent="0.3">
      <c r="A145" s="5" t="s">
        <v>7</v>
      </c>
      <c r="B145" s="6" t="s">
        <v>262</v>
      </c>
      <c r="C145" s="5" t="s">
        <v>263</v>
      </c>
      <c r="D145" s="7">
        <v>1970.8256802634494</v>
      </c>
      <c r="E145" s="8" t="s">
        <v>10</v>
      </c>
      <c r="F145" s="8"/>
      <c r="G145" s="9">
        <v>1.1399999999999999</v>
      </c>
      <c r="H145" s="10">
        <f t="shared" si="2"/>
        <v>2246.741275500332</v>
      </c>
    </row>
    <row r="146" spans="1:8" x14ac:dyDescent="0.3">
      <c r="A146" s="5" t="s">
        <v>7</v>
      </c>
      <c r="B146" s="6" t="s">
        <v>264</v>
      </c>
      <c r="C146" s="5" t="s">
        <v>265</v>
      </c>
      <c r="D146" s="7">
        <v>5616</v>
      </c>
      <c r="E146" s="8" t="s">
        <v>10</v>
      </c>
      <c r="F146" s="8"/>
      <c r="G146" s="9">
        <v>1</v>
      </c>
      <c r="H146" s="10">
        <f t="shared" si="2"/>
        <v>5616</v>
      </c>
    </row>
    <row r="147" spans="1:8" x14ac:dyDescent="0.3">
      <c r="A147" s="12" t="s">
        <v>7</v>
      </c>
      <c r="B147" s="13" t="s">
        <v>266</v>
      </c>
      <c r="C147" s="12" t="s">
        <v>267</v>
      </c>
      <c r="D147" s="7">
        <v>43619.047619047626</v>
      </c>
      <c r="E147" s="14" t="s">
        <v>10</v>
      </c>
      <c r="F147" s="14"/>
      <c r="G147" s="15">
        <v>1</v>
      </c>
      <c r="H147" s="10">
        <f t="shared" si="2"/>
        <v>43619.047619047626</v>
      </c>
    </row>
    <row r="148" spans="1:8" x14ac:dyDescent="0.3">
      <c r="A148" s="5" t="s">
        <v>7</v>
      </c>
      <c r="B148" s="6" t="s">
        <v>268</v>
      </c>
      <c r="C148" s="5" t="s">
        <v>269</v>
      </c>
      <c r="D148" s="7">
        <v>28160</v>
      </c>
      <c r="E148" s="8" t="s">
        <v>10</v>
      </c>
      <c r="F148" s="8"/>
      <c r="G148" s="9">
        <v>1</v>
      </c>
      <c r="H148" s="10">
        <f t="shared" si="2"/>
        <v>28160</v>
      </c>
    </row>
    <row r="149" spans="1:8" x14ac:dyDescent="0.3">
      <c r="A149" s="5" t="s">
        <v>7</v>
      </c>
      <c r="B149" s="6" t="s">
        <v>270</v>
      </c>
      <c r="C149" s="5" t="s">
        <v>271</v>
      </c>
      <c r="D149" s="7">
        <v>1810.4</v>
      </c>
      <c r="E149" s="8" t="s">
        <v>10</v>
      </c>
      <c r="F149" s="8"/>
      <c r="G149" s="9">
        <v>1</v>
      </c>
      <c r="H149" s="10">
        <f t="shared" si="2"/>
        <v>1810.4</v>
      </c>
    </row>
    <row r="150" spans="1:8" x14ac:dyDescent="0.3">
      <c r="A150" s="5" t="s">
        <v>7</v>
      </c>
      <c r="B150" s="6" t="s">
        <v>272</v>
      </c>
      <c r="C150" s="5" t="s">
        <v>273</v>
      </c>
      <c r="D150" s="7">
        <v>5130.666666666667</v>
      </c>
      <c r="E150" s="8" t="s">
        <v>10</v>
      </c>
      <c r="F150" s="8"/>
      <c r="G150" s="9">
        <v>1</v>
      </c>
      <c r="H150" s="10">
        <f t="shared" si="2"/>
        <v>5130.666666666667</v>
      </c>
    </row>
    <row r="151" spans="1:8" x14ac:dyDescent="0.3">
      <c r="A151" s="5" t="s">
        <v>7</v>
      </c>
      <c r="B151" s="6" t="s">
        <v>274</v>
      </c>
      <c r="C151" s="5" t="s">
        <v>275</v>
      </c>
      <c r="D151" s="7">
        <v>19366.666666666639</v>
      </c>
      <c r="E151" s="8" t="s">
        <v>10</v>
      </c>
      <c r="F151" s="8"/>
      <c r="G151" s="9">
        <v>1.2</v>
      </c>
      <c r="H151" s="10">
        <f t="shared" si="2"/>
        <v>23239.999999999967</v>
      </c>
    </row>
    <row r="152" spans="1:8" x14ac:dyDescent="0.3">
      <c r="A152" s="5" t="s">
        <v>7</v>
      </c>
      <c r="B152" s="6" t="s">
        <v>276</v>
      </c>
      <c r="C152" s="5" t="s">
        <v>277</v>
      </c>
      <c r="D152" s="7">
        <v>134132.32323232319</v>
      </c>
      <c r="E152" s="8" t="s">
        <v>10</v>
      </c>
      <c r="F152" s="8"/>
      <c r="G152" s="9">
        <v>1.2</v>
      </c>
      <c r="H152" s="10">
        <f t="shared" si="2"/>
        <v>160958.78787878781</v>
      </c>
    </row>
    <row r="153" spans="1:8" x14ac:dyDescent="0.3">
      <c r="A153" s="5" t="s">
        <v>7</v>
      </c>
      <c r="B153" s="6" t="s">
        <v>278</v>
      </c>
      <c r="C153" s="5" t="s">
        <v>279</v>
      </c>
      <c r="D153" s="7">
        <v>134132.32323232319</v>
      </c>
      <c r="E153" s="8" t="s">
        <v>10</v>
      </c>
      <c r="F153" s="8"/>
      <c r="G153" s="9">
        <v>1.2</v>
      </c>
      <c r="H153" s="10">
        <f t="shared" si="2"/>
        <v>160958.78787878781</v>
      </c>
    </row>
    <row r="154" spans="1:8" s="16" customFormat="1" x14ac:dyDescent="0.3">
      <c r="A154" s="5" t="s">
        <v>7</v>
      </c>
      <c r="B154" s="6" t="s">
        <v>280</v>
      </c>
      <c r="C154" s="5" t="s">
        <v>281</v>
      </c>
      <c r="D154" s="7">
        <v>11820</v>
      </c>
      <c r="E154" s="8" t="s">
        <v>10</v>
      </c>
      <c r="F154" s="8"/>
      <c r="G154" s="9">
        <v>1</v>
      </c>
      <c r="H154" s="10">
        <f t="shared" si="2"/>
        <v>11820</v>
      </c>
    </row>
    <row r="155" spans="1:8" s="16" customFormat="1" x14ac:dyDescent="0.3">
      <c r="A155" s="5" t="s">
        <v>7</v>
      </c>
      <c r="B155" s="6" t="s">
        <v>282</v>
      </c>
      <c r="C155" s="5" t="s">
        <v>283</v>
      </c>
      <c r="D155" s="7">
        <v>41813.333333333343</v>
      </c>
      <c r="E155" s="8" t="s">
        <v>10</v>
      </c>
      <c r="F155" s="8"/>
      <c r="G155" s="9">
        <v>1</v>
      </c>
      <c r="H155" s="10">
        <f t="shared" si="2"/>
        <v>41813.333333333343</v>
      </c>
    </row>
    <row r="156" spans="1:8" x14ac:dyDescent="0.3">
      <c r="A156" s="5" t="s">
        <v>7</v>
      </c>
      <c r="B156" s="6" t="s">
        <v>284</v>
      </c>
      <c r="C156" s="5" t="s">
        <v>285</v>
      </c>
      <c r="D156" s="7">
        <v>10168.769724898755</v>
      </c>
      <c r="E156" s="8" t="s">
        <v>10</v>
      </c>
      <c r="F156" s="8"/>
      <c r="G156" s="9">
        <v>1.2</v>
      </c>
      <c r="H156" s="10">
        <f t="shared" si="2"/>
        <v>12202.523669878507</v>
      </c>
    </row>
    <row r="157" spans="1:8" x14ac:dyDescent="0.3">
      <c r="A157" s="5" t="s">
        <v>7</v>
      </c>
      <c r="B157" s="6" t="s">
        <v>286</v>
      </c>
      <c r="C157" s="5" t="s">
        <v>287</v>
      </c>
      <c r="D157" s="7">
        <v>14477.552849419448</v>
      </c>
      <c r="E157" s="8" t="s">
        <v>10</v>
      </c>
      <c r="F157" s="8"/>
      <c r="G157" s="9">
        <v>1.2</v>
      </c>
      <c r="H157" s="10">
        <f t="shared" si="2"/>
        <v>17373.063419303337</v>
      </c>
    </row>
    <row r="158" spans="1:8" x14ac:dyDescent="0.3">
      <c r="A158" s="5" t="s">
        <v>7</v>
      </c>
      <c r="B158" s="6" t="s">
        <v>288</v>
      </c>
      <c r="C158" s="5" t="s">
        <v>289</v>
      </c>
      <c r="D158" s="7">
        <v>14477.552849419448</v>
      </c>
      <c r="E158" s="8" t="s">
        <v>10</v>
      </c>
      <c r="F158" s="8"/>
      <c r="G158" s="9">
        <v>1.2</v>
      </c>
      <c r="H158" s="10">
        <f t="shared" ref="H158:H213" si="3">+D158*G158</f>
        <v>17373.063419303337</v>
      </c>
    </row>
    <row r="159" spans="1:8" x14ac:dyDescent="0.3">
      <c r="A159" s="5" t="s">
        <v>7</v>
      </c>
      <c r="B159" s="6" t="s">
        <v>290</v>
      </c>
      <c r="C159" s="5" t="s">
        <v>291</v>
      </c>
      <c r="D159" s="7">
        <v>10168.769724898755</v>
      </c>
      <c r="E159" s="8" t="s">
        <v>10</v>
      </c>
      <c r="F159" s="8"/>
      <c r="G159" s="9">
        <v>1.2</v>
      </c>
      <c r="H159" s="10">
        <f t="shared" si="3"/>
        <v>12202.523669878507</v>
      </c>
    </row>
    <row r="160" spans="1:8" x14ac:dyDescent="0.3">
      <c r="A160" s="5" t="s">
        <v>7</v>
      </c>
      <c r="B160" s="6" t="s">
        <v>292</v>
      </c>
      <c r="C160" s="5" t="s">
        <v>293</v>
      </c>
      <c r="D160" s="7">
        <v>1829.1116883116888</v>
      </c>
      <c r="E160" s="8" t="s">
        <v>10</v>
      </c>
      <c r="F160" s="8"/>
      <c r="G160" s="9">
        <v>1</v>
      </c>
      <c r="H160" s="10">
        <f t="shared" si="3"/>
        <v>1829.1116883116888</v>
      </c>
    </row>
    <row r="161" spans="1:8" x14ac:dyDescent="0.3">
      <c r="A161" s="5" t="s">
        <v>7</v>
      </c>
      <c r="B161" s="6" t="s">
        <v>294</v>
      </c>
      <c r="C161" s="5" t="s">
        <v>295</v>
      </c>
      <c r="D161" s="7">
        <v>265333.33333333337</v>
      </c>
      <c r="E161" s="8" t="s">
        <v>10</v>
      </c>
      <c r="F161" s="8"/>
      <c r="G161" s="9">
        <v>1.3</v>
      </c>
      <c r="H161" s="10">
        <f t="shared" si="3"/>
        <v>344933.33333333337</v>
      </c>
    </row>
    <row r="162" spans="1:8" x14ac:dyDescent="0.3">
      <c r="A162" s="12" t="s">
        <v>7</v>
      </c>
      <c r="B162" s="13" t="s">
        <v>296</v>
      </c>
      <c r="C162" s="12" t="s">
        <v>297</v>
      </c>
      <c r="D162" s="7">
        <v>1772.6888888888902</v>
      </c>
      <c r="E162" s="14" t="s">
        <v>10</v>
      </c>
      <c r="F162" s="14"/>
      <c r="G162" s="15">
        <v>1</v>
      </c>
      <c r="H162" s="10">
        <f t="shared" si="3"/>
        <v>1772.6888888888902</v>
      </c>
    </row>
    <row r="163" spans="1:8" x14ac:dyDescent="0.3">
      <c r="A163" s="5" t="s">
        <v>7</v>
      </c>
      <c r="B163" s="6" t="s">
        <v>298</v>
      </c>
      <c r="C163" s="5" t="s">
        <v>299</v>
      </c>
      <c r="D163" s="7">
        <v>1696</v>
      </c>
      <c r="E163" s="8" t="s">
        <v>10</v>
      </c>
      <c r="F163" s="8"/>
      <c r="G163" s="9">
        <v>1</v>
      </c>
      <c r="H163" s="10">
        <f t="shared" si="3"/>
        <v>1696</v>
      </c>
    </row>
    <row r="164" spans="1:8" x14ac:dyDescent="0.3">
      <c r="A164" s="12" t="s">
        <v>7</v>
      </c>
      <c r="B164" s="13" t="s">
        <v>300</v>
      </c>
      <c r="C164" s="12" t="s">
        <v>301</v>
      </c>
      <c r="D164" s="7">
        <v>687.60675001708012</v>
      </c>
      <c r="E164" s="14" t="s">
        <v>10</v>
      </c>
      <c r="F164" s="14"/>
      <c r="G164" s="15">
        <v>1</v>
      </c>
      <c r="H164" s="10">
        <f t="shared" si="3"/>
        <v>687.60675001708012</v>
      </c>
    </row>
    <row r="165" spans="1:8" x14ac:dyDescent="0.3">
      <c r="A165" s="5" t="s">
        <v>7</v>
      </c>
      <c r="B165" s="6" t="s">
        <v>302</v>
      </c>
      <c r="C165" s="5" t="s">
        <v>303</v>
      </c>
      <c r="D165" s="7">
        <v>1200</v>
      </c>
      <c r="E165" s="8" t="s">
        <v>10</v>
      </c>
      <c r="F165" s="8"/>
      <c r="G165" s="9">
        <v>1</v>
      </c>
      <c r="H165" s="10">
        <f t="shared" si="3"/>
        <v>1200</v>
      </c>
    </row>
    <row r="166" spans="1:8" x14ac:dyDescent="0.3">
      <c r="A166" s="5" t="s">
        <v>7</v>
      </c>
      <c r="B166" s="6" t="s">
        <v>304</v>
      </c>
      <c r="C166" s="5" t="s">
        <v>305</v>
      </c>
      <c r="D166" s="7">
        <v>3410.9973333333337</v>
      </c>
      <c r="E166" s="8" t="s">
        <v>10</v>
      </c>
      <c r="F166" s="8"/>
      <c r="G166" s="9">
        <v>1</v>
      </c>
      <c r="H166" s="10">
        <f t="shared" si="3"/>
        <v>3410.9973333333337</v>
      </c>
    </row>
    <row r="167" spans="1:8" x14ac:dyDescent="0.3">
      <c r="A167" s="5" t="s">
        <v>7</v>
      </c>
      <c r="B167" s="6" t="s">
        <v>306</v>
      </c>
      <c r="C167" s="5" t="s">
        <v>307</v>
      </c>
      <c r="D167" s="7">
        <v>3357.338957417036</v>
      </c>
      <c r="E167" s="8" t="s">
        <v>10</v>
      </c>
      <c r="F167" s="8"/>
      <c r="G167" s="9">
        <v>1</v>
      </c>
      <c r="H167" s="10">
        <f t="shared" si="3"/>
        <v>3357.338957417036</v>
      </c>
    </row>
    <row r="168" spans="1:8" x14ac:dyDescent="0.3">
      <c r="A168" s="5" t="s">
        <v>7</v>
      </c>
      <c r="B168" s="6" t="s">
        <v>308</v>
      </c>
      <c r="C168" s="5" t="s">
        <v>309</v>
      </c>
      <c r="D168" s="7">
        <v>2368.636363636364</v>
      </c>
      <c r="E168" s="8" t="s">
        <v>10</v>
      </c>
      <c r="F168" s="8"/>
      <c r="G168" s="9">
        <v>1</v>
      </c>
      <c r="H168" s="10">
        <f t="shared" si="3"/>
        <v>2368.636363636364</v>
      </c>
    </row>
    <row r="169" spans="1:8" x14ac:dyDescent="0.3">
      <c r="A169" s="5" t="s">
        <v>7</v>
      </c>
      <c r="B169" s="6" t="s">
        <v>310</v>
      </c>
      <c r="C169" s="5" t="s">
        <v>311</v>
      </c>
      <c r="D169" s="7">
        <v>3239.6017154865058</v>
      </c>
      <c r="E169" s="8" t="s">
        <v>10</v>
      </c>
      <c r="F169" s="8"/>
      <c r="G169" s="9">
        <v>1</v>
      </c>
      <c r="H169" s="10">
        <f t="shared" si="3"/>
        <v>3239.6017154865058</v>
      </c>
    </row>
    <row r="170" spans="1:8" x14ac:dyDescent="0.3">
      <c r="A170" s="5" t="s">
        <v>7</v>
      </c>
      <c r="B170" s="6" t="s">
        <v>312</v>
      </c>
      <c r="C170" s="5" t="s">
        <v>313</v>
      </c>
      <c r="D170" s="7">
        <v>4986.666666666667</v>
      </c>
      <c r="E170" s="8" t="s">
        <v>10</v>
      </c>
      <c r="F170" s="8"/>
      <c r="G170" s="9">
        <v>1</v>
      </c>
      <c r="H170" s="10">
        <f t="shared" si="3"/>
        <v>4986.666666666667</v>
      </c>
    </row>
    <row r="171" spans="1:8" x14ac:dyDescent="0.3">
      <c r="A171" s="5" t="s">
        <v>7</v>
      </c>
      <c r="B171" s="6" t="s">
        <v>314</v>
      </c>
      <c r="C171" s="5" t="s">
        <v>315</v>
      </c>
      <c r="D171" s="7">
        <v>3648</v>
      </c>
      <c r="E171" s="8" t="s">
        <v>10</v>
      </c>
      <c r="F171" s="8"/>
      <c r="G171" s="9">
        <v>1</v>
      </c>
      <c r="H171" s="10">
        <f t="shared" si="3"/>
        <v>3648</v>
      </c>
    </row>
    <row r="172" spans="1:8" x14ac:dyDescent="0.3">
      <c r="A172" s="5" t="s">
        <v>7</v>
      </c>
      <c r="B172" s="6" t="s">
        <v>316</v>
      </c>
      <c r="C172" s="5" t="s">
        <v>317</v>
      </c>
      <c r="D172" s="7">
        <v>16053.333333333336</v>
      </c>
      <c r="E172" s="8" t="s">
        <v>10</v>
      </c>
      <c r="F172" s="8"/>
      <c r="G172" s="9">
        <v>1</v>
      </c>
      <c r="H172" s="10">
        <f t="shared" si="3"/>
        <v>16053.333333333336</v>
      </c>
    </row>
    <row r="173" spans="1:8" x14ac:dyDescent="0.3">
      <c r="A173" s="5" t="s">
        <v>7</v>
      </c>
      <c r="B173" s="6" t="s">
        <v>318</v>
      </c>
      <c r="C173" s="5" t="s">
        <v>319</v>
      </c>
      <c r="D173" s="7">
        <v>15751.044759990482</v>
      </c>
      <c r="E173" s="8" t="s">
        <v>10</v>
      </c>
      <c r="F173" s="8"/>
      <c r="G173" s="9">
        <v>1.2</v>
      </c>
      <c r="H173" s="10">
        <f t="shared" si="3"/>
        <v>18901.253711988578</v>
      </c>
    </row>
    <row r="174" spans="1:8" x14ac:dyDescent="0.3">
      <c r="A174" s="5" t="s">
        <v>7</v>
      </c>
      <c r="B174" s="6" t="s">
        <v>320</v>
      </c>
      <c r="C174" s="5" t="s">
        <v>321</v>
      </c>
      <c r="D174" s="7">
        <v>15062.813897488822</v>
      </c>
      <c r="E174" s="8" t="s">
        <v>10</v>
      </c>
      <c r="F174" s="8"/>
      <c r="G174" s="9">
        <v>1.2</v>
      </c>
      <c r="H174" s="10">
        <f t="shared" si="3"/>
        <v>18075.376676986587</v>
      </c>
    </row>
    <row r="175" spans="1:8" x14ac:dyDescent="0.3">
      <c r="A175" s="5" t="s">
        <v>7</v>
      </c>
      <c r="B175" s="6" t="s">
        <v>322</v>
      </c>
      <c r="C175" s="5" t="s">
        <v>323</v>
      </c>
      <c r="D175" s="7">
        <v>15062.813897488822</v>
      </c>
      <c r="E175" s="8" t="s">
        <v>10</v>
      </c>
      <c r="F175" s="8"/>
      <c r="G175" s="9">
        <v>1.2</v>
      </c>
      <c r="H175" s="10">
        <f t="shared" si="3"/>
        <v>18075.376676986587</v>
      </c>
    </row>
    <row r="176" spans="1:8" x14ac:dyDescent="0.3">
      <c r="A176" s="5" t="s">
        <v>7</v>
      </c>
      <c r="B176" s="6" t="s">
        <v>324</v>
      </c>
      <c r="C176" s="5" t="s">
        <v>325</v>
      </c>
      <c r="D176" s="7">
        <v>15751.044759990482</v>
      </c>
      <c r="E176" s="8" t="s">
        <v>10</v>
      </c>
      <c r="F176" s="8"/>
      <c r="G176" s="9">
        <v>1.2</v>
      </c>
      <c r="H176" s="10">
        <f t="shared" si="3"/>
        <v>18901.253711988578</v>
      </c>
    </row>
    <row r="177" spans="1:8" x14ac:dyDescent="0.3">
      <c r="A177" s="5" t="s">
        <v>7</v>
      </c>
      <c r="B177" s="6" t="s">
        <v>326</v>
      </c>
      <c r="C177" s="5" t="s">
        <v>327</v>
      </c>
      <c r="D177" s="7">
        <v>12829.092634209985</v>
      </c>
      <c r="E177" s="8" t="s">
        <v>10</v>
      </c>
      <c r="F177" s="8"/>
      <c r="G177" s="9">
        <v>1.2</v>
      </c>
      <c r="H177" s="10">
        <f t="shared" si="3"/>
        <v>15394.911161051981</v>
      </c>
    </row>
    <row r="178" spans="1:8" x14ac:dyDescent="0.3">
      <c r="A178" s="5" t="s">
        <v>7</v>
      </c>
      <c r="B178" s="6" t="s">
        <v>328</v>
      </c>
      <c r="C178" s="5" t="s">
        <v>329</v>
      </c>
      <c r="D178" s="7">
        <v>14094.658238734084</v>
      </c>
      <c r="E178" s="8" t="s">
        <v>10</v>
      </c>
      <c r="F178" s="8"/>
      <c r="G178" s="9">
        <v>1.2</v>
      </c>
      <c r="H178" s="10">
        <f t="shared" si="3"/>
        <v>16913.589886480899</v>
      </c>
    </row>
    <row r="179" spans="1:8" x14ac:dyDescent="0.3">
      <c r="A179" s="5" t="s">
        <v>7</v>
      </c>
      <c r="B179" s="6" t="s">
        <v>330</v>
      </c>
      <c r="C179" s="5" t="s">
        <v>331</v>
      </c>
      <c r="D179" s="7">
        <v>14094.658238734084</v>
      </c>
      <c r="E179" s="8" t="s">
        <v>10</v>
      </c>
      <c r="F179" s="8"/>
      <c r="G179" s="9">
        <v>1.2</v>
      </c>
      <c r="H179" s="10">
        <f t="shared" si="3"/>
        <v>16913.589886480899</v>
      </c>
    </row>
    <row r="180" spans="1:8" x14ac:dyDescent="0.3">
      <c r="A180" s="5" t="s">
        <v>7</v>
      </c>
      <c r="B180" s="6" t="s">
        <v>332</v>
      </c>
      <c r="C180" s="5" t="s">
        <v>333</v>
      </c>
      <c r="D180" s="7">
        <v>12829.092634209985</v>
      </c>
      <c r="E180" s="8" t="s">
        <v>10</v>
      </c>
      <c r="F180" s="8"/>
      <c r="G180" s="9">
        <v>1.2</v>
      </c>
      <c r="H180" s="10">
        <f t="shared" si="3"/>
        <v>15394.911161051981</v>
      </c>
    </row>
    <row r="181" spans="1:8" x14ac:dyDescent="0.3">
      <c r="A181" s="5" t="s">
        <v>7</v>
      </c>
      <c r="B181" s="6" t="s">
        <v>334</v>
      </c>
      <c r="C181" s="5" t="s">
        <v>335</v>
      </c>
      <c r="D181" s="7">
        <v>8876.5384615384592</v>
      </c>
      <c r="E181" s="8" t="s">
        <v>10</v>
      </c>
      <c r="F181" s="8"/>
      <c r="G181" s="9">
        <v>1.2</v>
      </c>
      <c r="H181" s="10">
        <f t="shared" si="3"/>
        <v>10651.846153846151</v>
      </c>
    </row>
    <row r="182" spans="1:8" x14ac:dyDescent="0.3">
      <c r="A182" s="5" t="s">
        <v>7</v>
      </c>
      <c r="B182" s="6" t="s">
        <v>336</v>
      </c>
      <c r="C182" s="5" t="s">
        <v>337</v>
      </c>
      <c r="D182" s="7">
        <v>100266.66666666667</v>
      </c>
      <c r="E182" s="8" t="s">
        <v>10</v>
      </c>
      <c r="F182" s="8"/>
      <c r="G182" s="9">
        <v>1</v>
      </c>
      <c r="H182" s="10">
        <f t="shared" si="3"/>
        <v>100266.66666666667</v>
      </c>
    </row>
    <row r="183" spans="1:8" x14ac:dyDescent="0.3">
      <c r="A183" s="5" t="s">
        <v>7</v>
      </c>
      <c r="B183" s="6" t="s">
        <v>338</v>
      </c>
      <c r="C183" s="5" t="s">
        <v>339</v>
      </c>
      <c r="D183" s="7">
        <v>31252.977886971348</v>
      </c>
      <c r="E183" s="8" t="s">
        <v>10</v>
      </c>
      <c r="F183" s="8"/>
      <c r="G183" s="9">
        <v>1</v>
      </c>
      <c r="H183" s="10">
        <f t="shared" si="3"/>
        <v>31252.977886971348</v>
      </c>
    </row>
    <row r="184" spans="1:8" x14ac:dyDescent="0.3">
      <c r="A184" s="5" t="s">
        <v>340</v>
      </c>
      <c r="B184" s="6" t="s">
        <v>338</v>
      </c>
      <c r="C184" s="5" t="s">
        <v>339</v>
      </c>
      <c r="D184" s="7">
        <v>40744.072409616056</v>
      </c>
      <c r="E184" s="8" t="s">
        <v>10</v>
      </c>
      <c r="F184" s="8"/>
      <c r="G184" s="9">
        <v>1</v>
      </c>
      <c r="H184" s="10">
        <f t="shared" si="3"/>
        <v>40744.072409616056</v>
      </c>
    </row>
    <row r="185" spans="1:8" x14ac:dyDescent="0.3">
      <c r="A185" s="5" t="s">
        <v>7</v>
      </c>
      <c r="B185" s="6" t="s">
        <v>341</v>
      </c>
      <c r="C185" s="5" t="s">
        <v>342</v>
      </c>
      <c r="D185" s="7">
        <v>54937.042682600491</v>
      </c>
      <c r="E185" s="8" t="s">
        <v>10</v>
      </c>
      <c r="F185" s="8"/>
      <c r="G185" s="9">
        <v>1</v>
      </c>
      <c r="H185" s="10">
        <f t="shared" si="3"/>
        <v>54937.042682600491</v>
      </c>
    </row>
    <row r="186" spans="1:8" x14ac:dyDescent="0.3">
      <c r="A186" s="5" t="s">
        <v>7</v>
      </c>
      <c r="B186" s="6" t="s">
        <v>343</v>
      </c>
      <c r="C186" s="5" t="s">
        <v>344</v>
      </c>
      <c r="D186" s="7">
        <v>54937.042682600491</v>
      </c>
      <c r="E186" s="8" t="s">
        <v>10</v>
      </c>
      <c r="F186" s="8"/>
      <c r="G186" s="9">
        <v>1</v>
      </c>
      <c r="H186" s="10">
        <f t="shared" si="3"/>
        <v>54937.042682600491</v>
      </c>
    </row>
    <row r="187" spans="1:8" x14ac:dyDescent="0.3">
      <c r="A187" s="5" t="s">
        <v>7</v>
      </c>
      <c r="B187" s="6" t="s">
        <v>345</v>
      </c>
      <c r="C187" s="5" t="s">
        <v>346</v>
      </c>
      <c r="D187" s="7">
        <v>54937.042682600491</v>
      </c>
      <c r="E187" s="8" t="s">
        <v>10</v>
      </c>
      <c r="F187" s="8"/>
      <c r="G187" s="9">
        <v>1</v>
      </c>
      <c r="H187" s="10">
        <f t="shared" si="3"/>
        <v>54937.042682600491</v>
      </c>
    </row>
    <row r="188" spans="1:8" x14ac:dyDescent="0.3">
      <c r="A188" s="5" t="s">
        <v>7</v>
      </c>
      <c r="B188" s="6" t="s">
        <v>347</v>
      </c>
      <c r="C188" s="5" t="s">
        <v>348</v>
      </c>
      <c r="D188" s="7">
        <v>54937.042682600491</v>
      </c>
      <c r="E188" s="8" t="s">
        <v>10</v>
      </c>
      <c r="F188" s="8"/>
      <c r="G188" s="9">
        <v>1</v>
      </c>
      <c r="H188" s="10">
        <f t="shared" si="3"/>
        <v>54937.042682600491</v>
      </c>
    </row>
    <row r="189" spans="1:8" x14ac:dyDescent="0.3">
      <c r="A189" s="5" t="s">
        <v>7</v>
      </c>
      <c r="B189" s="6" t="s">
        <v>349</v>
      </c>
      <c r="C189" s="5" t="s">
        <v>350</v>
      </c>
      <c r="D189" s="7">
        <v>31252.977886971348</v>
      </c>
      <c r="E189" s="8" t="s">
        <v>10</v>
      </c>
      <c r="F189" s="8"/>
      <c r="G189" s="9">
        <v>1</v>
      </c>
      <c r="H189" s="10">
        <f t="shared" si="3"/>
        <v>31252.977886971348</v>
      </c>
    </row>
    <row r="190" spans="1:8" x14ac:dyDescent="0.3">
      <c r="A190" s="5" t="s">
        <v>340</v>
      </c>
      <c r="B190" s="6" t="s">
        <v>349</v>
      </c>
      <c r="C190" s="5" t="s">
        <v>350</v>
      </c>
      <c r="D190" s="7">
        <v>40744.072409616056</v>
      </c>
      <c r="E190" s="8" t="s">
        <v>10</v>
      </c>
      <c r="F190" s="8"/>
      <c r="G190" s="9">
        <v>1</v>
      </c>
      <c r="H190" s="10">
        <f t="shared" si="3"/>
        <v>40744.072409616056</v>
      </c>
    </row>
    <row r="191" spans="1:8" x14ac:dyDescent="0.3">
      <c r="A191" s="5" t="s">
        <v>7</v>
      </c>
      <c r="B191" s="6" t="s">
        <v>351</v>
      </c>
      <c r="C191" s="5" t="s">
        <v>352</v>
      </c>
      <c r="D191" s="7">
        <v>31252.977886971348</v>
      </c>
      <c r="E191" s="8" t="s">
        <v>10</v>
      </c>
      <c r="F191" s="8"/>
      <c r="G191" s="9">
        <v>1</v>
      </c>
      <c r="H191" s="10">
        <f t="shared" si="3"/>
        <v>31252.977886971348</v>
      </c>
    </row>
    <row r="192" spans="1:8" x14ac:dyDescent="0.3">
      <c r="A192" s="5" t="s">
        <v>340</v>
      </c>
      <c r="B192" s="6" t="s">
        <v>351</v>
      </c>
      <c r="C192" s="5" t="s">
        <v>352</v>
      </c>
      <c r="D192" s="7">
        <v>40744.072409616056</v>
      </c>
      <c r="E192" s="8" t="s">
        <v>10</v>
      </c>
      <c r="F192" s="8"/>
      <c r="G192" s="9">
        <v>1</v>
      </c>
      <c r="H192" s="10">
        <f t="shared" si="3"/>
        <v>40744.072409616056</v>
      </c>
    </row>
    <row r="193" spans="1:8" x14ac:dyDescent="0.3">
      <c r="A193" s="5" t="s">
        <v>7</v>
      </c>
      <c r="B193" s="6" t="s">
        <v>353</v>
      </c>
      <c r="C193" s="5" t="s">
        <v>354</v>
      </c>
      <c r="D193" s="7">
        <v>31252.977886971348</v>
      </c>
      <c r="E193" s="8" t="s">
        <v>10</v>
      </c>
      <c r="F193" s="8"/>
      <c r="G193" s="9">
        <v>1</v>
      </c>
      <c r="H193" s="10">
        <f t="shared" si="3"/>
        <v>31252.977886971348</v>
      </c>
    </row>
    <row r="194" spans="1:8" x14ac:dyDescent="0.3">
      <c r="A194" s="5" t="s">
        <v>340</v>
      </c>
      <c r="B194" s="6" t="s">
        <v>353</v>
      </c>
      <c r="C194" s="5" t="s">
        <v>354</v>
      </c>
      <c r="D194" s="7">
        <v>40744.072409616056</v>
      </c>
      <c r="E194" s="8" t="s">
        <v>10</v>
      </c>
      <c r="F194" s="8"/>
      <c r="G194" s="9">
        <v>1</v>
      </c>
      <c r="H194" s="10">
        <f t="shared" si="3"/>
        <v>40744.072409616056</v>
      </c>
    </row>
    <row r="195" spans="1:8" x14ac:dyDescent="0.3">
      <c r="A195" s="5" t="s">
        <v>7</v>
      </c>
      <c r="B195" s="6" t="s">
        <v>355</v>
      </c>
      <c r="C195" s="5" t="s">
        <v>356</v>
      </c>
      <c r="D195" s="7">
        <v>72693.333333333328</v>
      </c>
      <c r="E195" s="8" t="s">
        <v>10</v>
      </c>
      <c r="F195" s="8"/>
      <c r="G195" s="9">
        <v>1</v>
      </c>
      <c r="H195" s="10">
        <f t="shared" si="3"/>
        <v>72693.333333333328</v>
      </c>
    </row>
    <row r="196" spans="1:8" x14ac:dyDescent="0.3">
      <c r="A196" s="12" t="s">
        <v>7</v>
      </c>
      <c r="B196" s="13" t="s">
        <v>357</v>
      </c>
      <c r="C196" s="12" t="s">
        <v>358</v>
      </c>
      <c r="D196" s="7">
        <v>22589.503759398463</v>
      </c>
      <c r="E196" s="14" t="s">
        <v>10</v>
      </c>
      <c r="F196" s="14"/>
      <c r="G196" s="15">
        <v>1</v>
      </c>
      <c r="H196" s="10">
        <f t="shared" si="3"/>
        <v>22589.503759398463</v>
      </c>
    </row>
    <row r="197" spans="1:8" x14ac:dyDescent="0.3">
      <c r="A197" s="5" t="s">
        <v>7</v>
      </c>
      <c r="B197" s="6" t="s">
        <v>359</v>
      </c>
      <c r="C197" s="5" t="s">
        <v>360</v>
      </c>
      <c r="D197" s="7">
        <v>22589.503759398463</v>
      </c>
      <c r="E197" s="8" t="s">
        <v>10</v>
      </c>
      <c r="F197" s="8"/>
      <c r="G197" s="9">
        <v>1</v>
      </c>
      <c r="H197" s="10">
        <f t="shared" si="3"/>
        <v>22589.503759398463</v>
      </c>
    </row>
    <row r="198" spans="1:8" x14ac:dyDescent="0.3">
      <c r="A198" s="5" t="s">
        <v>7</v>
      </c>
      <c r="B198" s="6" t="s">
        <v>361</v>
      </c>
      <c r="C198" s="5" t="s">
        <v>362</v>
      </c>
      <c r="D198" s="7">
        <v>27300</v>
      </c>
      <c r="E198" s="8" t="s">
        <v>10</v>
      </c>
      <c r="F198" s="8"/>
      <c r="G198" s="9">
        <v>1</v>
      </c>
      <c r="H198" s="10">
        <f t="shared" si="3"/>
        <v>27300</v>
      </c>
    </row>
    <row r="199" spans="1:8" x14ac:dyDescent="0.3">
      <c r="A199" s="5" t="s">
        <v>7</v>
      </c>
      <c r="B199" s="6" t="s">
        <v>363</v>
      </c>
      <c r="C199" s="5" t="s">
        <v>364</v>
      </c>
      <c r="D199" s="7">
        <v>8100</v>
      </c>
      <c r="E199" s="8" t="s">
        <v>10</v>
      </c>
      <c r="F199" s="8"/>
      <c r="G199" s="9">
        <v>1</v>
      </c>
      <c r="H199" s="10">
        <f t="shared" si="3"/>
        <v>8100</v>
      </c>
    </row>
    <row r="200" spans="1:8" x14ac:dyDescent="0.3">
      <c r="A200" s="5" t="s">
        <v>7</v>
      </c>
      <c r="B200" s="6" t="s">
        <v>365</v>
      </c>
      <c r="C200" s="5" t="s">
        <v>366</v>
      </c>
      <c r="D200" s="7">
        <v>1148</v>
      </c>
      <c r="E200" s="8" t="s">
        <v>10</v>
      </c>
      <c r="F200" s="8"/>
      <c r="G200" s="9">
        <v>1.1399999999999999</v>
      </c>
      <c r="H200" s="10">
        <f t="shared" si="3"/>
        <v>1308.7199999999998</v>
      </c>
    </row>
    <row r="201" spans="1:8" x14ac:dyDescent="0.3">
      <c r="A201" s="5" t="s">
        <v>7</v>
      </c>
      <c r="B201" s="6" t="s">
        <v>367</v>
      </c>
      <c r="C201" s="5" t="s">
        <v>368</v>
      </c>
      <c r="D201" s="7">
        <v>56213.33333333335</v>
      </c>
      <c r="E201" s="8" t="s">
        <v>10</v>
      </c>
      <c r="F201" s="8"/>
      <c r="G201" s="9">
        <v>1.2</v>
      </c>
      <c r="H201" s="10">
        <f t="shared" si="3"/>
        <v>67456.000000000015</v>
      </c>
    </row>
    <row r="202" spans="1:8" x14ac:dyDescent="0.3">
      <c r="A202" s="5" t="s">
        <v>7</v>
      </c>
      <c r="B202" s="6" t="s">
        <v>369</v>
      </c>
      <c r="C202" s="5" t="s">
        <v>370</v>
      </c>
      <c r="D202" s="7">
        <v>56213.33333333335</v>
      </c>
      <c r="E202" s="8" t="s">
        <v>10</v>
      </c>
      <c r="F202" s="8"/>
      <c r="G202" s="9">
        <v>1.2</v>
      </c>
      <c r="H202" s="10">
        <f t="shared" si="3"/>
        <v>67456.000000000015</v>
      </c>
    </row>
    <row r="203" spans="1:8" x14ac:dyDescent="0.3">
      <c r="A203" s="5" t="s">
        <v>7</v>
      </c>
      <c r="B203" s="6" t="s">
        <v>371</v>
      </c>
      <c r="C203" s="5" t="s">
        <v>372</v>
      </c>
      <c r="D203" s="7">
        <v>89250</v>
      </c>
      <c r="E203" s="8" t="s">
        <v>10</v>
      </c>
      <c r="F203" s="8"/>
      <c r="G203" s="9">
        <v>1.2</v>
      </c>
      <c r="H203" s="10">
        <f t="shared" si="3"/>
        <v>107100</v>
      </c>
    </row>
    <row r="204" spans="1:8" x14ac:dyDescent="0.3">
      <c r="A204" s="5" t="s">
        <v>7</v>
      </c>
      <c r="B204" s="6" t="s">
        <v>373</v>
      </c>
      <c r="C204" s="5" t="s">
        <v>374</v>
      </c>
      <c r="D204" s="7">
        <v>31861.538461538494</v>
      </c>
      <c r="E204" s="8" t="s">
        <v>10</v>
      </c>
      <c r="F204" s="8"/>
      <c r="G204" s="9">
        <v>1.2</v>
      </c>
      <c r="H204" s="10">
        <f t="shared" si="3"/>
        <v>38233.846153846192</v>
      </c>
    </row>
    <row r="205" spans="1:8" x14ac:dyDescent="0.3">
      <c r="A205" s="5" t="s">
        <v>7</v>
      </c>
      <c r="B205" s="6" t="s">
        <v>375</v>
      </c>
      <c r="C205" s="5" t="s">
        <v>376</v>
      </c>
      <c r="D205" s="7">
        <v>31297.96541140684</v>
      </c>
      <c r="E205" s="8" t="s">
        <v>10</v>
      </c>
      <c r="F205" s="8"/>
      <c r="G205" s="9">
        <v>1</v>
      </c>
      <c r="H205" s="10">
        <f t="shared" si="3"/>
        <v>31297.96541140684</v>
      </c>
    </row>
    <row r="206" spans="1:8" x14ac:dyDescent="0.3">
      <c r="A206" s="5" t="s">
        <v>7</v>
      </c>
      <c r="B206" s="6" t="s">
        <v>377</v>
      </c>
      <c r="C206" s="5" t="s">
        <v>378</v>
      </c>
      <c r="D206" s="7">
        <v>6838.6002709240411</v>
      </c>
      <c r="E206" s="8" t="s">
        <v>10</v>
      </c>
      <c r="F206" s="8"/>
      <c r="G206" s="9">
        <v>1</v>
      </c>
      <c r="H206" s="10">
        <f t="shared" si="3"/>
        <v>6838.6002709240411</v>
      </c>
    </row>
    <row r="207" spans="1:8" x14ac:dyDescent="0.3">
      <c r="A207" s="5" t="s">
        <v>7</v>
      </c>
      <c r="B207" s="6" t="s">
        <v>379</v>
      </c>
      <c r="C207" s="5" t="s">
        <v>380</v>
      </c>
      <c r="D207" s="7">
        <v>6838.6002709240411</v>
      </c>
      <c r="E207" s="8" t="s">
        <v>10</v>
      </c>
      <c r="F207" s="8"/>
      <c r="G207" s="9">
        <v>1</v>
      </c>
      <c r="H207" s="10">
        <f t="shared" si="3"/>
        <v>6838.6002709240411</v>
      </c>
    </row>
    <row r="208" spans="1:8" x14ac:dyDescent="0.3">
      <c r="A208" s="5" t="s">
        <v>7</v>
      </c>
      <c r="B208" s="6" t="s">
        <v>381</v>
      </c>
      <c r="C208" s="5" t="s">
        <v>382</v>
      </c>
      <c r="D208" s="7">
        <v>6838.6002709240411</v>
      </c>
      <c r="E208" s="8" t="s">
        <v>10</v>
      </c>
      <c r="F208" s="8"/>
      <c r="G208" s="9">
        <v>1</v>
      </c>
      <c r="H208" s="10">
        <f t="shared" si="3"/>
        <v>6838.6002709240411</v>
      </c>
    </row>
    <row r="209" spans="1:8" x14ac:dyDescent="0.3">
      <c r="A209" s="5" t="s">
        <v>7</v>
      </c>
      <c r="B209" s="6" t="s">
        <v>383</v>
      </c>
      <c r="C209" s="5" t="s">
        <v>384</v>
      </c>
      <c r="D209" s="7">
        <v>6838.6002709240411</v>
      </c>
      <c r="E209" s="8" t="s">
        <v>10</v>
      </c>
      <c r="F209" s="8"/>
      <c r="G209" s="9">
        <v>1</v>
      </c>
      <c r="H209" s="10">
        <f t="shared" si="3"/>
        <v>6838.6002709240411</v>
      </c>
    </row>
    <row r="210" spans="1:8" x14ac:dyDescent="0.3">
      <c r="A210" s="5" t="s">
        <v>7</v>
      </c>
      <c r="B210" s="6" t="s">
        <v>385</v>
      </c>
      <c r="C210" s="5" t="s">
        <v>386</v>
      </c>
      <c r="D210" s="7">
        <v>6838.6002709240411</v>
      </c>
      <c r="E210" s="8" t="s">
        <v>10</v>
      </c>
      <c r="F210" s="8"/>
      <c r="G210" s="9">
        <v>1</v>
      </c>
      <c r="H210" s="10">
        <f t="shared" si="3"/>
        <v>6838.6002709240411</v>
      </c>
    </row>
    <row r="211" spans="1:8" x14ac:dyDescent="0.3">
      <c r="A211" s="5" t="s">
        <v>7</v>
      </c>
      <c r="B211" s="6" t="s">
        <v>387</v>
      </c>
      <c r="C211" s="5" t="s">
        <v>388</v>
      </c>
      <c r="D211" s="7">
        <v>6838.6002709240411</v>
      </c>
      <c r="E211" s="8" t="s">
        <v>10</v>
      </c>
      <c r="F211" s="8"/>
      <c r="G211" s="9">
        <v>1</v>
      </c>
      <c r="H211" s="10">
        <f t="shared" si="3"/>
        <v>6838.6002709240411</v>
      </c>
    </row>
    <row r="212" spans="1:8" x14ac:dyDescent="0.3">
      <c r="A212" s="5" t="s">
        <v>7</v>
      </c>
      <c r="B212" s="6" t="s">
        <v>389</v>
      </c>
      <c r="C212" s="5" t="s">
        <v>390</v>
      </c>
      <c r="D212" s="7">
        <v>6838.6002709240411</v>
      </c>
      <c r="E212" s="8" t="s">
        <v>10</v>
      </c>
      <c r="F212" s="8"/>
      <c r="G212" s="9">
        <v>1</v>
      </c>
      <c r="H212" s="10">
        <f t="shared" si="3"/>
        <v>6838.6002709240411</v>
      </c>
    </row>
    <row r="213" spans="1:8" x14ac:dyDescent="0.3">
      <c r="A213" s="5" t="s">
        <v>7</v>
      </c>
      <c r="B213" s="6" t="s">
        <v>391</v>
      </c>
      <c r="C213" s="5" t="s">
        <v>392</v>
      </c>
      <c r="D213" s="7">
        <v>6838.6002709240411</v>
      </c>
      <c r="E213" s="8" t="s">
        <v>10</v>
      </c>
      <c r="F213" s="8"/>
      <c r="G213" s="9">
        <v>1</v>
      </c>
      <c r="H213" s="10">
        <f t="shared" si="3"/>
        <v>6838.6002709240411</v>
      </c>
    </row>
    <row r="214" spans="1:8" x14ac:dyDescent="0.3">
      <c r="A214" s="5" t="s">
        <v>7</v>
      </c>
      <c r="B214" s="6" t="s">
        <v>393</v>
      </c>
      <c r="C214" s="5" t="s">
        <v>394</v>
      </c>
      <c r="D214" s="7">
        <v>31047.440421282387</v>
      </c>
      <c r="E214" s="8" t="s">
        <v>10</v>
      </c>
      <c r="F214" s="8"/>
      <c r="G214" s="9">
        <v>1</v>
      </c>
      <c r="H214" s="10">
        <f t="shared" ref="H214:H251" si="4">+D214*G214</f>
        <v>31047.440421282387</v>
      </c>
    </row>
    <row r="215" spans="1:8" x14ac:dyDescent="0.3">
      <c r="A215" s="5" t="s">
        <v>7</v>
      </c>
      <c r="B215" s="6" t="s">
        <v>395</v>
      </c>
      <c r="C215" s="5" t="s">
        <v>396</v>
      </c>
      <c r="D215" s="7">
        <v>31047.440421282387</v>
      </c>
      <c r="E215" s="8" t="s">
        <v>10</v>
      </c>
      <c r="F215" s="8"/>
      <c r="G215" s="9">
        <v>1</v>
      </c>
      <c r="H215" s="10">
        <f t="shared" si="4"/>
        <v>31047.440421282387</v>
      </c>
    </row>
    <row r="216" spans="1:8" x14ac:dyDescent="0.3">
      <c r="A216" s="5" t="s">
        <v>7</v>
      </c>
      <c r="B216" s="6" t="s">
        <v>397</v>
      </c>
      <c r="C216" s="5" t="s">
        <v>398</v>
      </c>
      <c r="D216" s="7">
        <v>31047.440421282387</v>
      </c>
      <c r="E216" s="8" t="s">
        <v>10</v>
      </c>
      <c r="F216" s="8"/>
      <c r="G216" s="9">
        <v>1</v>
      </c>
      <c r="H216" s="10">
        <f t="shared" si="4"/>
        <v>31047.440421282387</v>
      </c>
    </row>
    <row r="217" spans="1:8" x14ac:dyDescent="0.3">
      <c r="A217" s="5" t="s">
        <v>7</v>
      </c>
      <c r="B217" s="6" t="s">
        <v>399</v>
      </c>
      <c r="C217" s="5" t="s">
        <v>400</v>
      </c>
      <c r="D217" s="7">
        <v>31047.440421282387</v>
      </c>
      <c r="E217" s="8" t="s">
        <v>10</v>
      </c>
      <c r="F217" s="8"/>
      <c r="G217" s="9">
        <v>1</v>
      </c>
      <c r="H217" s="10">
        <f t="shared" si="4"/>
        <v>31047.440421282387</v>
      </c>
    </row>
    <row r="218" spans="1:8" x14ac:dyDescent="0.3">
      <c r="A218" s="5" t="s">
        <v>7</v>
      </c>
      <c r="B218" s="6" t="s">
        <v>401</v>
      </c>
      <c r="C218" s="5" t="s">
        <v>402</v>
      </c>
      <c r="D218" s="7">
        <v>31047.440421282387</v>
      </c>
      <c r="E218" s="8" t="s">
        <v>10</v>
      </c>
      <c r="F218" s="8"/>
      <c r="G218" s="9">
        <v>1</v>
      </c>
      <c r="H218" s="10">
        <f t="shared" si="4"/>
        <v>31047.440421282387</v>
      </c>
    </row>
    <row r="219" spans="1:8" x14ac:dyDescent="0.3">
      <c r="A219" s="5" t="s">
        <v>7</v>
      </c>
      <c r="B219" s="6" t="s">
        <v>403</v>
      </c>
      <c r="C219" s="5" t="s">
        <v>404</v>
      </c>
      <c r="D219" s="7">
        <v>31047.440421282387</v>
      </c>
      <c r="E219" s="8" t="s">
        <v>10</v>
      </c>
      <c r="F219" s="8"/>
      <c r="G219" s="9">
        <v>1</v>
      </c>
      <c r="H219" s="10">
        <f t="shared" si="4"/>
        <v>31047.440421282387</v>
      </c>
    </row>
    <row r="220" spans="1:8" x14ac:dyDescent="0.3">
      <c r="A220" s="5" t="s">
        <v>7</v>
      </c>
      <c r="B220" s="6" t="s">
        <v>405</v>
      </c>
      <c r="C220" s="5" t="s">
        <v>406</v>
      </c>
      <c r="D220" s="7">
        <v>31047.440421282387</v>
      </c>
      <c r="E220" s="8" t="s">
        <v>10</v>
      </c>
      <c r="F220" s="8"/>
      <c r="G220" s="9">
        <v>1</v>
      </c>
      <c r="H220" s="10">
        <f t="shared" si="4"/>
        <v>31047.440421282387</v>
      </c>
    </row>
    <row r="221" spans="1:8" x14ac:dyDescent="0.3">
      <c r="A221" s="5" t="s">
        <v>7</v>
      </c>
      <c r="B221" s="6" t="s">
        <v>407</v>
      </c>
      <c r="C221" s="5" t="s">
        <v>408</v>
      </c>
      <c r="D221" s="7">
        <v>31047.440421282387</v>
      </c>
      <c r="E221" s="8" t="s">
        <v>10</v>
      </c>
      <c r="F221" s="8"/>
      <c r="G221" s="9">
        <v>1</v>
      </c>
      <c r="H221" s="10">
        <f t="shared" si="4"/>
        <v>31047.440421282387</v>
      </c>
    </row>
    <row r="222" spans="1:8" x14ac:dyDescent="0.3">
      <c r="A222" s="5" t="s">
        <v>7</v>
      </c>
      <c r="B222" s="6" t="s">
        <v>409</v>
      </c>
      <c r="C222" s="5" t="s">
        <v>410</v>
      </c>
      <c r="D222" s="7">
        <v>31297.96541140684</v>
      </c>
      <c r="E222" s="8" t="s">
        <v>10</v>
      </c>
      <c r="F222" s="8"/>
      <c r="G222" s="9">
        <v>1</v>
      </c>
      <c r="H222" s="10">
        <f t="shared" si="4"/>
        <v>31297.96541140684</v>
      </c>
    </row>
    <row r="223" spans="1:8" x14ac:dyDescent="0.3">
      <c r="A223" s="5" t="s">
        <v>7</v>
      </c>
      <c r="B223" s="6" t="s">
        <v>411</v>
      </c>
      <c r="C223" s="5" t="s">
        <v>412</v>
      </c>
      <c r="D223" s="7">
        <v>31297.96541140684</v>
      </c>
      <c r="E223" s="8" t="s">
        <v>10</v>
      </c>
      <c r="F223" s="8"/>
      <c r="G223" s="9">
        <v>1</v>
      </c>
      <c r="H223" s="10">
        <f t="shared" si="4"/>
        <v>31297.96541140684</v>
      </c>
    </row>
    <row r="224" spans="1:8" x14ac:dyDescent="0.3">
      <c r="A224" s="5" t="s">
        <v>7</v>
      </c>
      <c r="B224" s="6" t="s">
        <v>413</v>
      </c>
      <c r="C224" s="5" t="s">
        <v>414</v>
      </c>
      <c r="D224" s="7">
        <v>31297.96541140684</v>
      </c>
      <c r="E224" s="8" t="s">
        <v>10</v>
      </c>
      <c r="F224" s="8"/>
      <c r="G224" s="9">
        <v>1</v>
      </c>
      <c r="H224" s="10">
        <f t="shared" si="4"/>
        <v>31297.96541140684</v>
      </c>
    </row>
    <row r="225" spans="1:8" x14ac:dyDescent="0.3">
      <c r="A225" s="5" t="s">
        <v>7</v>
      </c>
      <c r="B225" s="6" t="s">
        <v>415</v>
      </c>
      <c r="C225" s="5" t="s">
        <v>416</v>
      </c>
      <c r="D225" s="7">
        <v>31297.96541140684</v>
      </c>
      <c r="E225" s="8" t="s">
        <v>10</v>
      </c>
      <c r="F225" s="8"/>
      <c r="G225" s="9">
        <v>1</v>
      </c>
      <c r="H225" s="10">
        <f t="shared" si="4"/>
        <v>31297.96541140684</v>
      </c>
    </row>
    <row r="226" spans="1:8" x14ac:dyDescent="0.3">
      <c r="A226" s="5" t="s">
        <v>7</v>
      </c>
      <c r="B226" s="6" t="s">
        <v>417</v>
      </c>
      <c r="C226" s="5" t="s">
        <v>418</v>
      </c>
      <c r="D226" s="7">
        <v>31297.96541140684</v>
      </c>
      <c r="E226" s="8" t="s">
        <v>10</v>
      </c>
      <c r="F226" s="8"/>
      <c r="G226" s="9">
        <v>1</v>
      </c>
      <c r="H226" s="10">
        <f t="shared" si="4"/>
        <v>31297.96541140684</v>
      </c>
    </row>
    <row r="227" spans="1:8" x14ac:dyDescent="0.3">
      <c r="A227" s="5" t="s">
        <v>7</v>
      </c>
      <c r="B227" s="6" t="s">
        <v>419</v>
      </c>
      <c r="C227" s="5" t="s">
        <v>420</v>
      </c>
      <c r="D227" s="7">
        <v>31297.96541140684</v>
      </c>
      <c r="E227" s="8" t="s">
        <v>10</v>
      </c>
      <c r="F227" s="8"/>
      <c r="G227" s="9">
        <v>1</v>
      </c>
      <c r="H227" s="10">
        <f t="shared" si="4"/>
        <v>31297.96541140684</v>
      </c>
    </row>
    <row r="228" spans="1:8" x14ac:dyDescent="0.3">
      <c r="A228" s="5" t="s">
        <v>7</v>
      </c>
      <c r="B228" s="6" t="s">
        <v>421</v>
      </c>
      <c r="C228" s="5" t="s">
        <v>422</v>
      </c>
      <c r="D228" s="7">
        <v>31297.96541140684</v>
      </c>
      <c r="E228" s="8" t="s">
        <v>10</v>
      </c>
      <c r="F228" s="8"/>
      <c r="G228" s="9">
        <v>1</v>
      </c>
      <c r="H228" s="10">
        <f t="shared" si="4"/>
        <v>31297.96541140684</v>
      </c>
    </row>
    <row r="229" spans="1:8" x14ac:dyDescent="0.3">
      <c r="A229" s="5" t="s">
        <v>7</v>
      </c>
      <c r="B229" s="6" t="s">
        <v>423</v>
      </c>
      <c r="C229" s="5" t="s">
        <v>424</v>
      </c>
      <c r="D229" s="7">
        <v>6746.039156581056</v>
      </c>
      <c r="E229" s="8" t="s">
        <v>10</v>
      </c>
      <c r="F229" s="8"/>
      <c r="G229" s="9">
        <v>1.2</v>
      </c>
      <c r="H229" s="10">
        <f t="shared" si="4"/>
        <v>8095.246987897267</v>
      </c>
    </row>
    <row r="230" spans="1:8" x14ac:dyDescent="0.3">
      <c r="A230" s="5" t="s">
        <v>7</v>
      </c>
      <c r="B230" s="6" t="s">
        <v>425</v>
      </c>
      <c r="C230" s="5" t="s">
        <v>426</v>
      </c>
      <c r="D230" s="7">
        <v>11857.570769572148</v>
      </c>
      <c r="E230" s="8" t="s">
        <v>10</v>
      </c>
      <c r="F230" s="8"/>
      <c r="G230" s="9">
        <v>1</v>
      </c>
      <c r="H230" s="10">
        <f t="shared" si="4"/>
        <v>11857.570769572148</v>
      </c>
    </row>
    <row r="231" spans="1:8" s="16" customFormat="1" x14ac:dyDescent="0.3">
      <c r="A231" s="5" t="s">
        <v>43</v>
      </c>
      <c r="B231" s="6" t="s">
        <v>427</v>
      </c>
      <c r="C231" s="5" t="s">
        <v>428</v>
      </c>
      <c r="D231" s="7">
        <v>10714.325456577688</v>
      </c>
      <c r="E231" s="8" t="s">
        <v>10</v>
      </c>
      <c r="F231" s="8"/>
      <c r="G231" s="9">
        <v>1.1399999999999999</v>
      </c>
      <c r="H231" s="10">
        <f t="shared" si="4"/>
        <v>12214.331020498563</v>
      </c>
    </row>
    <row r="232" spans="1:8" s="16" customFormat="1" x14ac:dyDescent="0.3">
      <c r="A232" s="5" t="s">
        <v>7</v>
      </c>
      <c r="B232" s="6" t="s">
        <v>429</v>
      </c>
      <c r="C232" s="5" t="s">
        <v>430</v>
      </c>
      <c r="D232" s="7">
        <v>10302.16</v>
      </c>
      <c r="E232" s="8" t="s">
        <v>10</v>
      </c>
      <c r="F232" s="8"/>
      <c r="G232" s="9">
        <v>1.07</v>
      </c>
      <c r="H232" s="10">
        <f t="shared" si="4"/>
        <v>11023.3112</v>
      </c>
    </row>
    <row r="233" spans="1:8" s="16" customFormat="1" x14ac:dyDescent="0.3">
      <c r="A233" s="5" t="s">
        <v>7</v>
      </c>
      <c r="B233" s="6" t="s">
        <v>431</v>
      </c>
      <c r="C233" s="5" t="s">
        <v>432</v>
      </c>
      <c r="D233" s="7">
        <v>200400</v>
      </c>
      <c r="E233" s="8" t="s">
        <v>10</v>
      </c>
      <c r="F233" s="8"/>
      <c r="G233" s="9">
        <v>1.3</v>
      </c>
      <c r="H233" s="10">
        <f t="shared" si="4"/>
        <v>260520</v>
      </c>
    </row>
    <row r="234" spans="1:8" s="16" customFormat="1" x14ac:dyDescent="0.3">
      <c r="A234" s="5" t="s">
        <v>7</v>
      </c>
      <c r="B234" s="6" t="s">
        <v>433</v>
      </c>
      <c r="C234" s="5" t="s">
        <v>434</v>
      </c>
      <c r="D234" s="7">
        <v>32160</v>
      </c>
      <c r="E234" s="8" t="s">
        <v>10</v>
      </c>
      <c r="F234" s="8"/>
      <c r="G234" s="9">
        <v>1</v>
      </c>
      <c r="H234" s="10">
        <f t="shared" si="4"/>
        <v>32160</v>
      </c>
    </row>
    <row r="235" spans="1:8" s="16" customFormat="1" x14ac:dyDescent="0.3">
      <c r="A235" s="5" t="s">
        <v>7</v>
      </c>
      <c r="B235" s="6" t="s">
        <v>435</v>
      </c>
      <c r="C235" s="5" t="s">
        <v>436</v>
      </c>
      <c r="D235" s="7">
        <v>19740</v>
      </c>
      <c r="E235" s="8" t="s">
        <v>10</v>
      </c>
      <c r="F235" s="8"/>
      <c r="G235" s="9">
        <v>1</v>
      </c>
      <c r="H235" s="10">
        <f t="shared" si="4"/>
        <v>19740</v>
      </c>
    </row>
    <row r="236" spans="1:8" s="16" customFormat="1" x14ac:dyDescent="0.3">
      <c r="A236" s="5" t="s">
        <v>7</v>
      </c>
      <c r="B236" s="6" t="s">
        <v>437</v>
      </c>
      <c r="C236" s="5" t="s">
        <v>438</v>
      </c>
      <c r="D236" s="7">
        <v>1353.0281426834692</v>
      </c>
      <c r="E236" s="8" t="s">
        <v>10</v>
      </c>
      <c r="F236" s="8"/>
      <c r="G236" s="9">
        <v>1</v>
      </c>
      <c r="H236" s="10">
        <f t="shared" si="4"/>
        <v>1353.0281426834692</v>
      </c>
    </row>
    <row r="237" spans="1:8" x14ac:dyDescent="0.3">
      <c r="A237" s="5" t="s">
        <v>7</v>
      </c>
      <c r="B237" s="6" t="s">
        <v>439</v>
      </c>
      <c r="C237" s="5" t="s">
        <v>440</v>
      </c>
      <c r="D237" s="7">
        <v>1520.9584859584857</v>
      </c>
      <c r="E237" s="8" t="s">
        <v>10</v>
      </c>
      <c r="F237" s="8"/>
      <c r="G237" s="9">
        <v>1</v>
      </c>
      <c r="H237" s="10">
        <f t="shared" si="4"/>
        <v>1520.9584859584857</v>
      </c>
    </row>
    <row r="238" spans="1:8" x14ac:dyDescent="0.3">
      <c r="A238" s="5" t="s">
        <v>7</v>
      </c>
      <c r="B238" s="6" t="s">
        <v>441</v>
      </c>
      <c r="C238" s="5" t="s">
        <v>442</v>
      </c>
      <c r="D238" s="7">
        <v>1470.9333333333334</v>
      </c>
      <c r="E238" s="8" t="s">
        <v>10</v>
      </c>
      <c r="F238" s="8"/>
      <c r="G238" s="9">
        <v>1</v>
      </c>
      <c r="H238" s="10">
        <f t="shared" si="4"/>
        <v>1470.9333333333334</v>
      </c>
    </row>
    <row r="239" spans="1:8" x14ac:dyDescent="0.3">
      <c r="A239" s="12" t="s">
        <v>7</v>
      </c>
      <c r="B239" s="13" t="s">
        <v>443</v>
      </c>
      <c r="C239" s="12" t="s">
        <v>444</v>
      </c>
      <c r="D239" s="7">
        <v>293.33333333333337</v>
      </c>
      <c r="E239" s="14" t="s">
        <v>10</v>
      </c>
      <c r="F239" s="14"/>
      <c r="G239" s="15">
        <v>1</v>
      </c>
      <c r="H239" s="10">
        <f t="shared" si="4"/>
        <v>293.33333333333337</v>
      </c>
    </row>
    <row r="240" spans="1:8" x14ac:dyDescent="0.3">
      <c r="A240" s="5" t="s">
        <v>7</v>
      </c>
      <c r="B240" s="6" t="s">
        <v>445</v>
      </c>
      <c r="C240" s="5" t="s">
        <v>446</v>
      </c>
      <c r="D240" s="7">
        <v>14866.66666666667</v>
      </c>
      <c r="E240" s="8" t="s">
        <v>10</v>
      </c>
      <c r="F240" s="8"/>
      <c r="G240" s="9">
        <v>1.2</v>
      </c>
      <c r="H240" s="10">
        <f t="shared" si="4"/>
        <v>17840.000000000004</v>
      </c>
    </row>
    <row r="241" spans="1:8" x14ac:dyDescent="0.3">
      <c r="A241" s="5" t="s">
        <v>7</v>
      </c>
      <c r="B241" s="6" t="s">
        <v>447</v>
      </c>
      <c r="C241" s="5" t="s">
        <v>448</v>
      </c>
      <c r="D241" s="7">
        <v>3371.9393939393944</v>
      </c>
      <c r="E241" s="8" t="s">
        <v>10</v>
      </c>
      <c r="F241" s="8"/>
      <c r="G241" s="9">
        <v>1</v>
      </c>
      <c r="H241" s="10">
        <f t="shared" si="4"/>
        <v>3371.9393939393944</v>
      </c>
    </row>
    <row r="242" spans="1:8" x14ac:dyDescent="0.3">
      <c r="A242" s="5" t="s">
        <v>7</v>
      </c>
      <c r="B242" s="6" t="s">
        <v>449</v>
      </c>
      <c r="C242" s="5" t="s">
        <v>450</v>
      </c>
      <c r="D242" s="7">
        <v>37658.008411220275</v>
      </c>
      <c r="E242" s="8" t="s">
        <v>10</v>
      </c>
      <c r="F242" s="8"/>
      <c r="G242" s="9">
        <v>1</v>
      </c>
      <c r="H242" s="10">
        <f t="shared" si="4"/>
        <v>37658.008411220275</v>
      </c>
    </row>
    <row r="243" spans="1:8" x14ac:dyDescent="0.3">
      <c r="A243" s="5" t="s">
        <v>7</v>
      </c>
      <c r="B243" s="6" t="s">
        <v>451</v>
      </c>
      <c r="C243" s="5" t="s">
        <v>452</v>
      </c>
      <c r="D243" s="7">
        <v>23783.939568754864</v>
      </c>
      <c r="E243" s="8" t="s">
        <v>10</v>
      </c>
      <c r="F243" s="8"/>
      <c r="G243" s="9">
        <v>1</v>
      </c>
      <c r="H243" s="10">
        <f t="shared" si="4"/>
        <v>23783.939568754864</v>
      </c>
    </row>
    <row r="244" spans="1:8" x14ac:dyDescent="0.3">
      <c r="A244" s="5" t="s">
        <v>7</v>
      </c>
      <c r="B244" s="6" t="s">
        <v>453</v>
      </c>
      <c r="C244" s="5" t="s">
        <v>454</v>
      </c>
      <c r="D244" s="7">
        <v>23783.939568754864</v>
      </c>
      <c r="E244" s="8" t="s">
        <v>10</v>
      </c>
      <c r="F244" s="8"/>
      <c r="G244" s="9">
        <v>1</v>
      </c>
      <c r="H244" s="10">
        <f t="shared" si="4"/>
        <v>23783.939568754864</v>
      </c>
    </row>
    <row r="245" spans="1:8" x14ac:dyDescent="0.3">
      <c r="A245" s="5" t="s">
        <v>7</v>
      </c>
      <c r="B245" s="6" t="s">
        <v>455</v>
      </c>
      <c r="C245" s="5" t="s">
        <v>456</v>
      </c>
      <c r="D245" s="7">
        <v>23783.939568754864</v>
      </c>
      <c r="E245" s="8" t="s">
        <v>10</v>
      </c>
      <c r="F245" s="8"/>
      <c r="G245" s="9">
        <v>1</v>
      </c>
      <c r="H245" s="10">
        <f t="shared" si="4"/>
        <v>23783.939568754864</v>
      </c>
    </row>
    <row r="246" spans="1:8" x14ac:dyDescent="0.3">
      <c r="A246" s="5" t="s">
        <v>7</v>
      </c>
      <c r="B246" s="6" t="s">
        <v>457</v>
      </c>
      <c r="C246" s="5" t="s">
        <v>458</v>
      </c>
      <c r="D246" s="7">
        <v>23783.939568754864</v>
      </c>
      <c r="E246" s="8" t="s">
        <v>10</v>
      </c>
      <c r="F246" s="8"/>
      <c r="G246" s="9">
        <v>1</v>
      </c>
      <c r="H246" s="10">
        <f t="shared" si="4"/>
        <v>23783.939568754864</v>
      </c>
    </row>
    <row r="247" spans="1:8" x14ac:dyDescent="0.3">
      <c r="A247" s="5" t="s">
        <v>7</v>
      </c>
      <c r="B247" s="6" t="s">
        <v>459</v>
      </c>
      <c r="C247" s="5" t="s">
        <v>460</v>
      </c>
      <c r="D247" s="7">
        <v>37658.008411220275</v>
      </c>
      <c r="E247" s="8" t="s">
        <v>10</v>
      </c>
      <c r="F247" s="8"/>
      <c r="G247" s="9">
        <v>1</v>
      </c>
      <c r="H247" s="10">
        <f t="shared" si="4"/>
        <v>37658.008411220275</v>
      </c>
    </row>
    <row r="248" spans="1:8" x14ac:dyDescent="0.3">
      <c r="A248" s="5" t="s">
        <v>7</v>
      </c>
      <c r="B248" s="6" t="s">
        <v>461</v>
      </c>
      <c r="C248" s="5" t="s">
        <v>462</v>
      </c>
      <c r="D248" s="7">
        <v>37658.008411220275</v>
      </c>
      <c r="E248" s="8" t="s">
        <v>10</v>
      </c>
      <c r="F248" s="8"/>
      <c r="G248" s="9">
        <v>1</v>
      </c>
      <c r="H248" s="10">
        <f t="shared" si="4"/>
        <v>37658.008411220275</v>
      </c>
    </row>
    <row r="249" spans="1:8" x14ac:dyDescent="0.3">
      <c r="A249" s="5" t="s">
        <v>7</v>
      </c>
      <c r="B249" s="6" t="s">
        <v>463</v>
      </c>
      <c r="C249" s="5" t="s">
        <v>464</v>
      </c>
      <c r="D249" s="7">
        <v>32767.22633161908</v>
      </c>
      <c r="E249" s="8" t="s">
        <v>10</v>
      </c>
      <c r="F249" s="8"/>
      <c r="G249" s="9">
        <v>1</v>
      </c>
      <c r="H249" s="10">
        <f t="shared" si="4"/>
        <v>32767.22633161908</v>
      </c>
    </row>
    <row r="250" spans="1:8" x14ac:dyDescent="0.3">
      <c r="A250" s="5" t="s">
        <v>7</v>
      </c>
      <c r="B250" s="6" t="s">
        <v>465</v>
      </c>
      <c r="C250" s="5" t="s">
        <v>466</v>
      </c>
      <c r="D250" s="7">
        <v>11603.481876525346</v>
      </c>
      <c r="E250" s="8" t="s">
        <v>10</v>
      </c>
      <c r="F250" s="8"/>
      <c r="G250" s="9">
        <v>1</v>
      </c>
      <c r="H250" s="10">
        <f t="shared" si="4"/>
        <v>11603.481876525346</v>
      </c>
    </row>
    <row r="251" spans="1:8" x14ac:dyDescent="0.3">
      <c r="A251" s="5" t="s">
        <v>7</v>
      </c>
      <c r="B251" s="6" t="s">
        <v>467</v>
      </c>
      <c r="C251" s="5" t="s">
        <v>468</v>
      </c>
      <c r="D251" s="7">
        <v>11603.481876525346</v>
      </c>
      <c r="E251" s="8" t="s">
        <v>10</v>
      </c>
      <c r="F251" s="8"/>
      <c r="G251" s="9">
        <v>1</v>
      </c>
      <c r="H251" s="10">
        <f t="shared" si="4"/>
        <v>11603.481876525346</v>
      </c>
    </row>
    <row r="252" spans="1:8" x14ac:dyDescent="0.3">
      <c r="A252" s="5" t="s">
        <v>7</v>
      </c>
      <c r="B252" s="6" t="s">
        <v>469</v>
      </c>
      <c r="C252" s="5" t="s">
        <v>470</v>
      </c>
      <c r="D252" s="7">
        <v>11603.481876525346</v>
      </c>
      <c r="E252" s="8" t="s">
        <v>10</v>
      </c>
      <c r="F252" s="8"/>
      <c r="G252" s="9">
        <v>1</v>
      </c>
      <c r="H252" s="10">
        <f t="shared" ref="H252:H313" si="5">+D252*G252</f>
        <v>11603.481876525346</v>
      </c>
    </row>
    <row r="253" spans="1:8" x14ac:dyDescent="0.3">
      <c r="A253" s="5" t="s">
        <v>7</v>
      </c>
      <c r="B253" s="6" t="s">
        <v>471</v>
      </c>
      <c r="C253" s="5" t="s">
        <v>472</v>
      </c>
      <c r="D253" s="7">
        <v>11603.481876525346</v>
      </c>
      <c r="E253" s="8" t="s">
        <v>10</v>
      </c>
      <c r="F253" s="8"/>
      <c r="G253" s="9">
        <v>1</v>
      </c>
      <c r="H253" s="10">
        <f t="shared" si="5"/>
        <v>11603.481876525346</v>
      </c>
    </row>
    <row r="254" spans="1:8" x14ac:dyDescent="0.3">
      <c r="A254" s="5" t="s">
        <v>7</v>
      </c>
      <c r="B254" s="6" t="s">
        <v>473</v>
      </c>
      <c r="C254" s="5" t="s">
        <v>474</v>
      </c>
      <c r="D254" s="7">
        <v>29163.968316792103</v>
      </c>
      <c r="E254" s="8" t="s">
        <v>10</v>
      </c>
      <c r="F254" s="8"/>
      <c r="G254" s="9">
        <v>1</v>
      </c>
      <c r="H254" s="10">
        <f t="shared" si="5"/>
        <v>29163.968316792103</v>
      </c>
    </row>
    <row r="255" spans="1:8" x14ac:dyDescent="0.3">
      <c r="A255" s="5" t="s">
        <v>7</v>
      </c>
      <c r="B255" s="6" t="s">
        <v>475</v>
      </c>
      <c r="C255" s="5" t="s">
        <v>476</v>
      </c>
      <c r="D255" s="7">
        <v>29163.968316792103</v>
      </c>
      <c r="E255" s="8" t="s">
        <v>10</v>
      </c>
      <c r="F255" s="8"/>
      <c r="G255" s="9">
        <v>1</v>
      </c>
      <c r="H255" s="10">
        <f t="shared" si="5"/>
        <v>29163.968316792103</v>
      </c>
    </row>
    <row r="256" spans="1:8" x14ac:dyDescent="0.3">
      <c r="A256" s="5" t="s">
        <v>7</v>
      </c>
      <c r="B256" s="6" t="s">
        <v>477</v>
      </c>
      <c r="C256" s="5" t="s">
        <v>478</v>
      </c>
      <c r="D256" s="7">
        <v>29163.968316792103</v>
      </c>
      <c r="E256" s="8" t="s">
        <v>10</v>
      </c>
      <c r="F256" s="8"/>
      <c r="G256" s="9">
        <v>1</v>
      </c>
      <c r="H256" s="10">
        <f t="shared" si="5"/>
        <v>29163.968316792103</v>
      </c>
    </row>
    <row r="257" spans="1:8" x14ac:dyDescent="0.3">
      <c r="A257" s="5" t="s">
        <v>7</v>
      </c>
      <c r="B257" s="6" t="s">
        <v>479</v>
      </c>
      <c r="C257" s="5" t="s">
        <v>480</v>
      </c>
      <c r="D257" s="7">
        <v>29163.968316792103</v>
      </c>
      <c r="E257" s="8" t="s">
        <v>10</v>
      </c>
      <c r="F257" s="8"/>
      <c r="G257" s="9">
        <v>1</v>
      </c>
      <c r="H257" s="10">
        <f t="shared" si="5"/>
        <v>29163.968316792103</v>
      </c>
    </row>
    <row r="258" spans="1:8" x14ac:dyDescent="0.3">
      <c r="A258" s="5" t="s">
        <v>7</v>
      </c>
      <c r="B258" s="6" t="s">
        <v>481</v>
      </c>
      <c r="C258" s="5" t="s">
        <v>482</v>
      </c>
      <c r="D258" s="7">
        <v>32767.22633161908</v>
      </c>
      <c r="E258" s="8" t="s">
        <v>10</v>
      </c>
      <c r="F258" s="8"/>
      <c r="G258" s="9">
        <v>1</v>
      </c>
      <c r="H258" s="10">
        <f t="shared" si="5"/>
        <v>32767.22633161908</v>
      </c>
    </row>
    <row r="259" spans="1:8" x14ac:dyDescent="0.3">
      <c r="A259" s="5" t="s">
        <v>7</v>
      </c>
      <c r="B259" s="6" t="s">
        <v>483</v>
      </c>
      <c r="C259" s="5" t="s">
        <v>484</v>
      </c>
      <c r="D259" s="7">
        <v>32767.22633161908</v>
      </c>
      <c r="E259" s="8" t="s">
        <v>10</v>
      </c>
      <c r="F259" s="8"/>
      <c r="G259" s="9">
        <v>1</v>
      </c>
      <c r="H259" s="10">
        <f t="shared" si="5"/>
        <v>32767.22633161908</v>
      </c>
    </row>
    <row r="260" spans="1:8" x14ac:dyDescent="0.3">
      <c r="A260" s="5" t="s">
        <v>7</v>
      </c>
      <c r="B260" s="6" t="s">
        <v>485</v>
      </c>
      <c r="C260" s="5" t="s">
        <v>486</v>
      </c>
      <c r="D260" s="7">
        <v>32767.22633161908</v>
      </c>
      <c r="E260" s="8" t="s">
        <v>10</v>
      </c>
      <c r="F260" s="8"/>
      <c r="G260" s="9">
        <v>1</v>
      </c>
      <c r="H260" s="10">
        <f t="shared" si="5"/>
        <v>32767.22633161908</v>
      </c>
    </row>
    <row r="261" spans="1:8" x14ac:dyDescent="0.3">
      <c r="A261" s="5" t="s">
        <v>7</v>
      </c>
      <c r="B261" s="6" t="s">
        <v>487</v>
      </c>
      <c r="C261" s="5" t="s">
        <v>488</v>
      </c>
      <c r="D261" s="7">
        <v>3388</v>
      </c>
      <c r="E261" s="8" t="s">
        <v>10</v>
      </c>
      <c r="F261" s="8"/>
      <c r="G261" s="9">
        <v>1</v>
      </c>
      <c r="H261" s="10">
        <f t="shared" si="5"/>
        <v>3388</v>
      </c>
    </row>
    <row r="262" spans="1:8" x14ac:dyDescent="0.3">
      <c r="A262" s="5" t="s">
        <v>7</v>
      </c>
      <c r="B262" s="6" t="s">
        <v>489</v>
      </c>
      <c r="C262" s="5" t="s">
        <v>490</v>
      </c>
      <c r="D262" s="7">
        <v>1429.9969191082864</v>
      </c>
      <c r="E262" s="8" t="s">
        <v>10</v>
      </c>
      <c r="F262" s="8"/>
      <c r="G262" s="9">
        <v>1.07</v>
      </c>
      <c r="H262" s="10">
        <f t="shared" si="5"/>
        <v>1530.0967034458665</v>
      </c>
    </row>
    <row r="263" spans="1:8" x14ac:dyDescent="0.3">
      <c r="A263" s="5" t="s">
        <v>7</v>
      </c>
      <c r="B263" s="6" t="s">
        <v>491</v>
      </c>
      <c r="C263" s="5" t="s">
        <v>492</v>
      </c>
      <c r="D263" s="7">
        <v>34564.102566769201</v>
      </c>
      <c r="E263" s="8" t="s">
        <v>10</v>
      </c>
      <c r="F263" s="8"/>
      <c r="G263" s="9">
        <v>1.2</v>
      </c>
      <c r="H263" s="10">
        <f t="shared" si="5"/>
        <v>41476.923080123037</v>
      </c>
    </row>
    <row r="264" spans="1:8" x14ac:dyDescent="0.3">
      <c r="A264" s="5" t="s">
        <v>7</v>
      </c>
      <c r="B264" s="6" t="s">
        <v>493</v>
      </c>
      <c r="C264" s="5" t="s">
        <v>494</v>
      </c>
      <c r="D264" s="7">
        <v>11612.143674216422</v>
      </c>
      <c r="E264" s="8" t="s">
        <v>10</v>
      </c>
      <c r="F264" s="8"/>
      <c r="G264" s="9">
        <v>1.2</v>
      </c>
      <c r="H264" s="10">
        <f t="shared" si="5"/>
        <v>13934.572409059707</v>
      </c>
    </row>
    <row r="265" spans="1:8" x14ac:dyDescent="0.3">
      <c r="A265" s="5" t="s">
        <v>7</v>
      </c>
      <c r="B265" s="6" t="s">
        <v>495</v>
      </c>
      <c r="C265" s="5" t="s">
        <v>496</v>
      </c>
      <c r="D265" s="7">
        <v>8213.3333333333339</v>
      </c>
      <c r="E265" s="8" t="s">
        <v>10</v>
      </c>
      <c r="F265" s="8"/>
      <c r="G265" s="9">
        <v>1</v>
      </c>
      <c r="H265" s="10">
        <f t="shared" si="5"/>
        <v>8213.3333333333339</v>
      </c>
    </row>
    <row r="266" spans="1:8" x14ac:dyDescent="0.3">
      <c r="A266" s="12" t="s">
        <v>7</v>
      </c>
      <c r="B266" s="13" t="s">
        <v>497</v>
      </c>
      <c r="C266" s="12" t="s">
        <v>498</v>
      </c>
      <c r="D266" s="7">
        <v>693.33333333333348</v>
      </c>
      <c r="E266" s="14" t="s">
        <v>10</v>
      </c>
      <c r="F266" s="14"/>
      <c r="G266" s="15">
        <v>1</v>
      </c>
      <c r="H266" s="10">
        <f t="shared" si="5"/>
        <v>693.33333333333348</v>
      </c>
    </row>
    <row r="267" spans="1:8" x14ac:dyDescent="0.3">
      <c r="A267" s="12" t="s">
        <v>7</v>
      </c>
      <c r="B267" s="13" t="s">
        <v>499</v>
      </c>
      <c r="C267" s="12" t="s">
        <v>500</v>
      </c>
      <c r="D267" s="7">
        <v>826.66666666666663</v>
      </c>
      <c r="E267" s="14" t="s">
        <v>10</v>
      </c>
      <c r="F267" s="14"/>
      <c r="G267" s="15">
        <v>1</v>
      </c>
      <c r="H267" s="10">
        <f t="shared" si="5"/>
        <v>826.66666666666663</v>
      </c>
    </row>
    <row r="268" spans="1:8" x14ac:dyDescent="0.3">
      <c r="A268" s="5" t="s">
        <v>7</v>
      </c>
      <c r="B268" s="6" t="s">
        <v>501</v>
      </c>
      <c r="C268" s="5" t="s">
        <v>502</v>
      </c>
      <c r="D268" s="7">
        <v>4512</v>
      </c>
      <c r="E268" s="8" t="s">
        <v>10</v>
      </c>
      <c r="F268" s="8"/>
      <c r="G268" s="9">
        <v>1</v>
      </c>
      <c r="H268" s="10">
        <f t="shared" si="5"/>
        <v>4512</v>
      </c>
    </row>
    <row r="269" spans="1:8" x14ac:dyDescent="0.3">
      <c r="A269" s="5" t="s">
        <v>7</v>
      </c>
      <c r="B269" s="6" t="s">
        <v>503</v>
      </c>
      <c r="C269" s="5" t="s">
        <v>504</v>
      </c>
      <c r="D269" s="7">
        <v>3000</v>
      </c>
      <c r="E269" s="8" t="s">
        <v>10</v>
      </c>
      <c r="F269" s="8"/>
      <c r="G269" s="9">
        <v>1</v>
      </c>
      <c r="H269" s="10">
        <f t="shared" si="5"/>
        <v>3000</v>
      </c>
    </row>
    <row r="270" spans="1:8" x14ac:dyDescent="0.3">
      <c r="A270" s="5" t="s">
        <v>7</v>
      </c>
      <c r="B270" s="6" t="s">
        <v>505</v>
      </c>
      <c r="C270" s="5" t="s">
        <v>506</v>
      </c>
      <c r="D270" s="7">
        <v>4053.3333333333339</v>
      </c>
      <c r="E270" s="8" t="s">
        <v>10</v>
      </c>
      <c r="F270" s="8"/>
      <c r="G270" s="9">
        <v>1</v>
      </c>
      <c r="H270" s="10">
        <f t="shared" si="5"/>
        <v>4053.3333333333339</v>
      </c>
    </row>
    <row r="271" spans="1:8" x14ac:dyDescent="0.3">
      <c r="A271" s="5" t="s">
        <v>7</v>
      </c>
      <c r="B271" s="6" t="s">
        <v>507</v>
      </c>
      <c r="C271" s="5" t="s">
        <v>508</v>
      </c>
      <c r="D271" s="7">
        <v>2960</v>
      </c>
      <c r="E271" s="8" t="s">
        <v>10</v>
      </c>
      <c r="F271" s="8"/>
      <c r="G271" s="9">
        <v>1</v>
      </c>
      <c r="H271" s="10">
        <f t="shared" si="5"/>
        <v>2960</v>
      </c>
    </row>
    <row r="272" spans="1:8" x14ac:dyDescent="0.3">
      <c r="A272" s="5" t="s">
        <v>7</v>
      </c>
      <c r="B272" s="6" t="s">
        <v>509</v>
      </c>
      <c r="C272" s="5" t="s">
        <v>510</v>
      </c>
      <c r="D272" s="7">
        <v>6453.333333333333</v>
      </c>
      <c r="E272" s="8" t="s">
        <v>10</v>
      </c>
      <c r="F272" s="8"/>
      <c r="G272" s="9">
        <v>1</v>
      </c>
      <c r="H272" s="10">
        <f t="shared" si="5"/>
        <v>6453.333333333333</v>
      </c>
    </row>
    <row r="273" spans="1:8" x14ac:dyDescent="0.3">
      <c r="A273" s="5" t="s">
        <v>7</v>
      </c>
      <c r="B273" s="6" t="s">
        <v>511</v>
      </c>
      <c r="C273" s="5" t="s">
        <v>512</v>
      </c>
      <c r="D273" s="7">
        <v>97346.482756800004</v>
      </c>
      <c r="E273" s="8" t="s">
        <v>10</v>
      </c>
      <c r="F273" s="8"/>
      <c r="G273" s="9">
        <v>1.2</v>
      </c>
      <c r="H273" s="10">
        <f t="shared" si="5"/>
        <v>116815.77930816</v>
      </c>
    </row>
    <row r="274" spans="1:8" x14ac:dyDescent="0.3">
      <c r="A274" s="5" t="s">
        <v>7</v>
      </c>
      <c r="B274" s="6" t="s">
        <v>513</v>
      </c>
      <c r="C274" s="5" t="s">
        <v>514</v>
      </c>
      <c r="D274" s="7">
        <v>4583.4324498688338</v>
      </c>
      <c r="E274" s="8" t="s">
        <v>10</v>
      </c>
      <c r="F274" s="8"/>
      <c r="G274" s="9">
        <v>1</v>
      </c>
      <c r="H274" s="10">
        <f t="shared" si="5"/>
        <v>4583.4324498688338</v>
      </c>
    </row>
    <row r="275" spans="1:8" x14ac:dyDescent="0.3">
      <c r="A275" s="5" t="s">
        <v>7</v>
      </c>
      <c r="B275" s="6" t="s">
        <v>515</v>
      </c>
      <c r="C275" s="5" t="s">
        <v>516</v>
      </c>
      <c r="D275" s="7">
        <v>5073.4298468712468</v>
      </c>
      <c r="E275" s="8" t="s">
        <v>10</v>
      </c>
      <c r="F275" s="8"/>
      <c r="G275" s="9">
        <v>1</v>
      </c>
      <c r="H275" s="10">
        <f t="shared" si="5"/>
        <v>5073.4298468712468</v>
      </c>
    </row>
    <row r="276" spans="1:8" x14ac:dyDescent="0.3">
      <c r="A276" s="5" t="s">
        <v>7</v>
      </c>
      <c r="B276" s="6" t="s">
        <v>517</v>
      </c>
      <c r="C276" s="5" t="s">
        <v>518</v>
      </c>
      <c r="D276" s="7">
        <v>3130.2740315073383</v>
      </c>
      <c r="E276" s="8" t="s">
        <v>10</v>
      </c>
      <c r="F276" s="8"/>
      <c r="G276" s="9">
        <v>1</v>
      </c>
      <c r="H276" s="10">
        <f t="shared" si="5"/>
        <v>3130.2740315073383</v>
      </c>
    </row>
    <row r="277" spans="1:8" x14ac:dyDescent="0.3">
      <c r="A277" s="5" t="s">
        <v>7</v>
      </c>
      <c r="B277" s="6" t="s">
        <v>519</v>
      </c>
      <c r="C277" s="5" t="s">
        <v>520</v>
      </c>
      <c r="D277" s="7">
        <v>3654.6683373205742</v>
      </c>
      <c r="E277" s="8" t="s">
        <v>10</v>
      </c>
      <c r="F277" s="8"/>
      <c r="G277" s="9">
        <v>1</v>
      </c>
      <c r="H277" s="10">
        <f t="shared" si="5"/>
        <v>3654.6683373205742</v>
      </c>
    </row>
    <row r="278" spans="1:8" x14ac:dyDescent="0.3">
      <c r="A278" s="5" t="s">
        <v>7</v>
      </c>
      <c r="B278" s="6" t="s">
        <v>521</v>
      </c>
      <c r="C278" s="5" t="s">
        <v>522</v>
      </c>
      <c r="D278" s="7">
        <v>44800</v>
      </c>
      <c r="E278" s="8" t="s">
        <v>10</v>
      </c>
      <c r="F278" s="8"/>
      <c r="G278" s="9">
        <v>1</v>
      </c>
      <c r="H278" s="10">
        <f t="shared" si="5"/>
        <v>44800</v>
      </c>
    </row>
    <row r="279" spans="1:8" x14ac:dyDescent="0.3">
      <c r="A279" s="5" t="s">
        <v>7</v>
      </c>
      <c r="B279" s="6" t="s">
        <v>523</v>
      </c>
      <c r="C279" s="5" t="s">
        <v>524</v>
      </c>
      <c r="D279" s="7">
        <v>48064</v>
      </c>
      <c r="E279" s="8" t="s">
        <v>10</v>
      </c>
      <c r="F279" s="8"/>
      <c r="G279" s="9">
        <v>1</v>
      </c>
      <c r="H279" s="10">
        <f t="shared" si="5"/>
        <v>48064</v>
      </c>
    </row>
    <row r="280" spans="1:8" x14ac:dyDescent="0.3">
      <c r="A280" s="12" t="s">
        <v>7</v>
      </c>
      <c r="B280" s="13" t="s">
        <v>525</v>
      </c>
      <c r="C280" s="12" t="s">
        <v>526</v>
      </c>
      <c r="D280" s="7">
        <v>2480</v>
      </c>
      <c r="E280" s="14" t="s">
        <v>10</v>
      </c>
      <c r="F280" s="14"/>
      <c r="G280" s="15">
        <v>1</v>
      </c>
      <c r="H280" s="10">
        <f t="shared" si="5"/>
        <v>2480</v>
      </c>
    </row>
    <row r="281" spans="1:8" x14ac:dyDescent="0.3">
      <c r="A281" s="5" t="s">
        <v>7</v>
      </c>
      <c r="B281" s="6" t="s">
        <v>527</v>
      </c>
      <c r="C281" s="5" t="s">
        <v>528</v>
      </c>
      <c r="D281" s="7">
        <v>9386.6666666666661</v>
      </c>
      <c r="E281" s="8" t="s">
        <v>10</v>
      </c>
      <c r="F281" s="8"/>
      <c r="G281" s="9">
        <v>1</v>
      </c>
      <c r="H281" s="10">
        <f t="shared" si="5"/>
        <v>9386.6666666666661</v>
      </c>
    </row>
    <row r="282" spans="1:8" x14ac:dyDescent="0.3">
      <c r="A282" s="5" t="s">
        <v>7</v>
      </c>
      <c r="B282" s="6" t="s">
        <v>529</v>
      </c>
      <c r="C282" s="5" t="s">
        <v>530</v>
      </c>
      <c r="D282" s="7">
        <v>14423.202614379079</v>
      </c>
      <c r="E282" s="8" t="s">
        <v>10</v>
      </c>
      <c r="F282" s="8"/>
      <c r="G282" s="9">
        <v>1.2</v>
      </c>
      <c r="H282" s="10">
        <f t="shared" si="5"/>
        <v>17307.843137254895</v>
      </c>
    </row>
    <row r="283" spans="1:8" x14ac:dyDescent="0.3">
      <c r="A283" s="5" t="s">
        <v>7</v>
      </c>
      <c r="B283" s="6" t="s">
        <v>531</v>
      </c>
      <c r="C283" s="5" t="s">
        <v>532</v>
      </c>
      <c r="D283" s="7">
        <v>9781.3333333333339</v>
      </c>
      <c r="E283" s="8" t="s">
        <v>10</v>
      </c>
      <c r="F283" s="8"/>
      <c r="G283" s="9">
        <v>1</v>
      </c>
      <c r="H283" s="10">
        <f t="shared" si="5"/>
        <v>9781.3333333333339</v>
      </c>
    </row>
    <row r="284" spans="1:8" x14ac:dyDescent="0.3">
      <c r="A284" s="5" t="s">
        <v>7</v>
      </c>
      <c r="B284" s="6" t="s">
        <v>533</v>
      </c>
      <c r="C284" s="5" t="s">
        <v>534</v>
      </c>
      <c r="D284" s="7">
        <v>1871.8574561403516</v>
      </c>
      <c r="E284" s="8" t="s">
        <v>10</v>
      </c>
      <c r="F284" s="8"/>
      <c r="G284" s="9">
        <v>1.1399999999999999</v>
      </c>
      <c r="H284" s="10">
        <f t="shared" si="5"/>
        <v>2133.9175000000005</v>
      </c>
    </row>
    <row r="285" spans="1:8" x14ac:dyDescent="0.3">
      <c r="A285" s="5" t="s">
        <v>7</v>
      </c>
      <c r="B285" s="6" t="s">
        <v>535</v>
      </c>
      <c r="C285" s="5" t="s">
        <v>536</v>
      </c>
      <c r="D285" s="7">
        <v>868.50091503267959</v>
      </c>
      <c r="E285" s="8" t="s">
        <v>10</v>
      </c>
      <c r="F285" s="8"/>
      <c r="G285" s="9">
        <v>1</v>
      </c>
      <c r="H285" s="10">
        <f t="shared" si="5"/>
        <v>868.50091503267959</v>
      </c>
    </row>
    <row r="286" spans="1:8" x14ac:dyDescent="0.3">
      <c r="A286" s="5" t="s">
        <v>7</v>
      </c>
      <c r="B286" s="6" t="s">
        <v>537</v>
      </c>
      <c r="C286" s="5" t="s">
        <v>538</v>
      </c>
      <c r="D286" s="7">
        <v>1120</v>
      </c>
      <c r="E286" s="8" t="s">
        <v>10</v>
      </c>
      <c r="F286" s="8"/>
      <c r="G286" s="9">
        <v>1</v>
      </c>
      <c r="H286" s="10">
        <f t="shared" si="5"/>
        <v>1120</v>
      </c>
    </row>
    <row r="287" spans="1:8" x14ac:dyDescent="0.3">
      <c r="A287" s="12" t="s">
        <v>7</v>
      </c>
      <c r="B287" s="13" t="s">
        <v>539</v>
      </c>
      <c r="C287" s="12" t="s">
        <v>540</v>
      </c>
      <c r="D287" s="7">
        <v>1056</v>
      </c>
      <c r="E287" s="14" t="s">
        <v>10</v>
      </c>
      <c r="F287" s="14"/>
      <c r="G287" s="15">
        <v>1</v>
      </c>
      <c r="H287" s="10">
        <f t="shared" si="5"/>
        <v>1056</v>
      </c>
    </row>
    <row r="288" spans="1:8" x14ac:dyDescent="0.3">
      <c r="A288" s="5" t="s">
        <v>7</v>
      </c>
      <c r="B288" s="6" t="s">
        <v>541</v>
      </c>
      <c r="C288" s="5" t="s">
        <v>542</v>
      </c>
      <c r="D288" s="7">
        <v>2027.2508920881014</v>
      </c>
      <c r="E288" s="8" t="s">
        <v>10</v>
      </c>
      <c r="F288" s="8"/>
      <c r="G288" s="9">
        <v>1.1399999999999999</v>
      </c>
      <c r="H288" s="10">
        <f t="shared" si="5"/>
        <v>2311.0660169804355</v>
      </c>
    </row>
    <row r="289" spans="1:8" x14ac:dyDescent="0.3">
      <c r="A289" s="5" t="s">
        <v>7</v>
      </c>
      <c r="B289" s="6" t="s">
        <v>543</v>
      </c>
      <c r="C289" s="5" t="s">
        <v>544</v>
      </c>
      <c r="D289" s="7">
        <v>2546.6666666666665</v>
      </c>
      <c r="E289" s="8" t="s">
        <v>10</v>
      </c>
      <c r="F289" s="8"/>
      <c r="G289" s="9">
        <v>1</v>
      </c>
      <c r="H289" s="10">
        <f t="shared" si="5"/>
        <v>2546.6666666666665</v>
      </c>
    </row>
    <row r="290" spans="1:8" x14ac:dyDescent="0.3">
      <c r="A290" s="5" t="s">
        <v>7</v>
      </c>
      <c r="B290" s="6" t="s">
        <v>545</v>
      </c>
      <c r="C290" s="5" t="s">
        <v>546</v>
      </c>
      <c r="D290" s="7">
        <v>2319.7850773516034</v>
      </c>
      <c r="E290" s="8" t="s">
        <v>10</v>
      </c>
      <c r="F290" s="8"/>
      <c r="G290" s="9">
        <v>1.3</v>
      </c>
      <c r="H290" s="10">
        <f t="shared" si="5"/>
        <v>3015.7206005570847</v>
      </c>
    </row>
    <row r="291" spans="1:8" x14ac:dyDescent="0.3">
      <c r="A291" s="5" t="s">
        <v>7</v>
      </c>
      <c r="B291" s="6" t="s">
        <v>547</v>
      </c>
      <c r="C291" s="5" t="s">
        <v>548</v>
      </c>
      <c r="D291" s="7">
        <v>2204.9631372549024</v>
      </c>
      <c r="E291" s="8" t="s">
        <v>10</v>
      </c>
      <c r="F291" s="8"/>
      <c r="G291" s="9">
        <v>1</v>
      </c>
      <c r="H291" s="10">
        <f t="shared" si="5"/>
        <v>2204.9631372549024</v>
      </c>
    </row>
    <row r="292" spans="1:8" x14ac:dyDescent="0.3">
      <c r="A292" s="5" t="s">
        <v>7</v>
      </c>
      <c r="B292" s="6" t="s">
        <v>549</v>
      </c>
      <c r="C292" s="5" t="s">
        <v>550</v>
      </c>
      <c r="D292" s="7">
        <v>1529.771929824562</v>
      </c>
      <c r="E292" s="8" t="s">
        <v>10</v>
      </c>
      <c r="F292" s="8"/>
      <c r="G292" s="9">
        <v>1</v>
      </c>
      <c r="H292" s="10">
        <f t="shared" si="5"/>
        <v>1529.771929824562</v>
      </c>
    </row>
    <row r="293" spans="1:8" x14ac:dyDescent="0.3">
      <c r="A293" s="12" t="s">
        <v>7</v>
      </c>
      <c r="B293" s="13" t="s">
        <v>551</v>
      </c>
      <c r="C293" s="12" t="s">
        <v>552</v>
      </c>
      <c r="D293" s="7">
        <v>4360</v>
      </c>
      <c r="E293" s="14" t="s">
        <v>10</v>
      </c>
      <c r="F293" s="14"/>
      <c r="G293" s="15">
        <v>1</v>
      </c>
      <c r="H293" s="10">
        <f t="shared" si="5"/>
        <v>4360</v>
      </c>
    </row>
    <row r="294" spans="1:8" x14ac:dyDescent="0.3">
      <c r="A294" s="5" t="s">
        <v>7</v>
      </c>
      <c r="B294" s="6" t="s">
        <v>553</v>
      </c>
      <c r="C294" s="5" t="s">
        <v>554</v>
      </c>
      <c r="D294" s="7">
        <v>4390.4000000000005</v>
      </c>
      <c r="E294" s="8" t="s">
        <v>10</v>
      </c>
      <c r="F294" s="8"/>
      <c r="G294" s="9">
        <v>1</v>
      </c>
      <c r="H294" s="10">
        <f t="shared" si="5"/>
        <v>4390.4000000000005</v>
      </c>
    </row>
    <row r="295" spans="1:8" x14ac:dyDescent="0.3">
      <c r="A295" s="5" t="s">
        <v>7</v>
      </c>
      <c r="B295" s="6" t="s">
        <v>555</v>
      </c>
      <c r="C295" s="5" t="s">
        <v>556</v>
      </c>
      <c r="D295" s="7">
        <v>1106.6666666666667</v>
      </c>
      <c r="E295" s="8" t="s">
        <v>10</v>
      </c>
      <c r="F295" s="8"/>
      <c r="G295" s="9">
        <v>1</v>
      </c>
      <c r="H295" s="10">
        <f t="shared" si="5"/>
        <v>1106.6666666666667</v>
      </c>
    </row>
    <row r="296" spans="1:8" x14ac:dyDescent="0.3">
      <c r="A296" s="5" t="s">
        <v>7</v>
      </c>
      <c r="B296" s="6" t="s">
        <v>557</v>
      </c>
      <c r="C296" s="5" t="s">
        <v>558</v>
      </c>
      <c r="D296" s="7">
        <v>20010.666666666672</v>
      </c>
      <c r="E296" s="8" t="s">
        <v>10</v>
      </c>
      <c r="F296" s="8"/>
      <c r="G296" s="9">
        <v>1</v>
      </c>
      <c r="H296" s="10">
        <f t="shared" si="5"/>
        <v>20010.666666666672</v>
      </c>
    </row>
    <row r="297" spans="1:8" x14ac:dyDescent="0.3">
      <c r="A297" s="5" t="s">
        <v>7</v>
      </c>
      <c r="B297" s="6" t="s">
        <v>559</v>
      </c>
      <c r="C297" s="5" t="s">
        <v>560</v>
      </c>
      <c r="D297" s="7">
        <v>19200</v>
      </c>
      <c r="E297" s="8" t="s">
        <v>10</v>
      </c>
      <c r="F297" s="8"/>
      <c r="G297" s="9">
        <v>1</v>
      </c>
      <c r="H297" s="10">
        <f t="shared" si="5"/>
        <v>19200</v>
      </c>
    </row>
    <row r="298" spans="1:8" s="16" customFormat="1" x14ac:dyDescent="0.3">
      <c r="A298" s="12" t="s">
        <v>7</v>
      </c>
      <c r="B298" s="13" t="s">
        <v>561</v>
      </c>
      <c r="C298" s="12" t="s">
        <v>562</v>
      </c>
      <c r="D298" s="7">
        <v>1650.8329539295396</v>
      </c>
      <c r="E298" s="14" t="s">
        <v>10</v>
      </c>
      <c r="F298" s="14"/>
      <c r="G298" s="15">
        <v>1</v>
      </c>
      <c r="H298" s="10">
        <f t="shared" si="5"/>
        <v>1650.8329539295396</v>
      </c>
    </row>
    <row r="299" spans="1:8" x14ac:dyDescent="0.3">
      <c r="A299" s="5" t="s">
        <v>7</v>
      </c>
      <c r="B299" s="6" t="s">
        <v>563</v>
      </c>
      <c r="C299" s="5" t="s">
        <v>564</v>
      </c>
      <c r="D299" s="7">
        <v>1860</v>
      </c>
      <c r="E299" s="8" t="s">
        <v>10</v>
      </c>
      <c r="F299" s="8"/>
      <c r="G299" s="9">
        <v>1</v>
      </c>
      <c r="H299" s="10">
        <f t="shared" si="5"/>
        <v>1860</v>
      </c>
    </row>
    <row r="300" spans="1:8" x14ac:dyDescent="0.3">
      <c r="A300" s="5" t="s">
        <v>7</v>
      </c>
      <c r="B300" s="6" t="s">
        <v>565</v>
      </c>
      <c r="C300" s="5" t="s">
        <v>566</v>
      </c>
      <c r="D300" s="7">
        <v>1612.1290547102601</v>
      </c>
      <c r="E300" s="8" t="s">
        <v>10</v>
      </c>
      <c r="F300" s="8"/>
      <c r="G300" s="9">
        <v>1</v>
      </c>
      <c r="H300" s="10">
        <f t="shared" si="5"/>
        <v>1612.1290547102601</v>
      </c>
    </row>
    <row r="301" spans="1:8" x14ac:dyDescent="0.3">
      <c r="A301" s="5" t="s">
        <v>7</v>
      </c>
      <c r="B301" s="6" t="s">
        <v>567</v>
      </c>
      <c r="C301" s="5" t="s">
        <v>568</v>
      </c>
      <c r="D301" s="7">
        <v>1502.58547008547</v>
      </c>
      <c r="E301" s="8" t="s">
        <v>10</v>
      </c>
      <c r="F301" s="8"/>
      <c r="G301" s="9">
        <v>1</v>
      </c>
      <c r="H301" s="10">
        <f t="shared" si="5"/>
        <v>1502.58547008547</v>
      </c>
    </row>
    <row r="302" spans="1:8" x14ac:dyDescent="0.3">
      <c r="A302" s="12" t="s">
        <v>7</v>
      </c>
      <c r="B302" s="13" t="s">
        <v>569</v>
      </c>
      <c r="C302" s="12" t="s">
        <v>570</v>
      </c>
      <c r="D302" s="7">
        <v>1560</v>
      </c>
      <c r="E302" s="14" t="s">
        <v>10</v>
      </c>
      <c r="F302" s="14"/>
      <c r="G302" s="15">
        <v>1</v>
      </c>
      <c r="H302" s="10">
        <f t="shared" si="5"/>
        <v>1560</v>
      </c>
    </row>
    <row r="303" spans="1:8" x14ac:dyDescent="0.3">
      <c r="A303" s="5" t="s">
        <v>7</v>
      </c>
      <c r="B303" s="6" t="s">
        <v>571</v>
      </c>
      <c r="C303" s="5" t="s">
        <v>572</v>
      </c>
      <c r="D303" s="7">
        <v>2569.8693602693588</v>
      </c>
      <c r="E303" s="8" t="s">
        <v>10</v>
      </c>
      <c r="F303" s="8"/>
      <c r="G303" s="9">
        <v>1</v>
      </c>
      <c r="H303" s="10">
        <f t="shared" si="5"/>
        <v>2569.8693602693588</v>
      </c>
    </row>
    <row r="304" spans="1:8" x14ac:dyDescent="0.3">
      <c r="A304" s="5" t="s">
        <v>7</v>
      </c>
      <c r="B304" s="6" t="s">
        <v>573</v>
      </c>
      <c r="C304" s="5" t="s">
        <v>574</v>
      </c>
      <c r="D304" s="7">
        <v>32780.626751550131</v>
      </c>
      <c r="E304" s="8" t="s">
        <v>10</v>
      </c>
      <c r="F304" s="8"/>
      <c r="G304" s="9">
        <v>1.07</v>
      </c>
      <c r="H304" s="10">
        <f t="shared" si="5"/>
        <v>35075.270624158642</v>
      </c>
    </row>
    <row r="305" spans="1:8" x14ac:dyDescent="0.3">
      <c r="A305" s="5" t="s">
        <v>7</v>
      </c>
      <c r="B305" s="6" t="s">
        <v>575</v>
      </c>
      <c r="C305" s="5" t="s">
        <v>576</v>
      </c>
      <c r="D305" s="7">
        <v>37777.777777777788</v>
      </c>
      <c r="E305" s="8" t="s">
        <v>10</v>
      </c>
      <c r="F305" s="8"/>
      <c r="G305" s="9">
        <v>1</v>
      </c>
      <c r="H305" s="10">
        <f t="shared" si="5"/>
        <v>37777.777777777788</v>
      </c>
    </row>
    <row r="306" spans="1:8" x14ac:dyDescent="0.3">
      <c r="A306" s="5" t="s">
        <v>7</v>
      </c>
      <c r="B306" s="6" t="s">
        <v>577</v>
      </c>
      <c r="C306" s="5" t="s">
        <v>578</v>
      </c>
      <c r="D306" s="7">
        <v>880</v>
      </c>
      <c r="E306" s="8" t="s">
        <v>10</v>
      </c>
      <c r="F306" s="8"/>
      <c r="G306" s="9">
        <v>1</v>
      </c>
      <c r="H306" s="10">
        <f t="shared" si="5"/>
        <v>880</v>
      </c>
    </row>
    <row r="307" spans="1:8" x14ac:dyDescent="0.3">
      <c r="A307" s="12" t="s">
        <v>7</v>
      </c>
      <c r="B307" s="13" t="s">
        <v>579</v>
      </c>
      <c r="C307" s="12" t="s">
        <v>580</v>
      </c>
      <c r="D307" s="7">
        <v>154000.00000000003</v>
      </c>
      <c r="E307" s="14" t="s">
        <v>10</v>
      </c>
      <c r="F307" s="14"/>
      <c r="G307" s="15">
        <v>1</v>
      </c>
      <c r="H307" s="10">
        <f t="shared" si="5"/>
        <v>154000.00000000003</v>
      </c>
    </row>
    <row r="308" spans="1:8" x14ac:dyDescent="0.3">
      <c r="A308" s="12" t="s">
        <v>7</v>
      </c>
      <c r="B308" s="13" t="s">
        <v>581</v>
      </c>
      <c r="C308" s="12" t="s">
        <v>582</v>
      </c>
      <c r="D308" s="7">
        <v>248000.00000000006</v>
      </c>
      <c r="E308" s="14" t="s">
        <v>10</v>
      </c>
      <c r="F308" s="14"/>
      <c r="G308" s="15">
        <v>1</v>
      </c>
      <c r="H308" s="10">
        <f t="shared" si="5"/>
        <v>248000.00000000006</v>
      </c>
    </row>
    <row r="309" spans="1:8" x14ac:dyDescent="0.3">
      <c r="A309" s="5" t="s">
        <v>7</v>
      </c>
      <c r="B309" s="6" t="s">
        <v>583</v>
      </c>
      <c r="C309" s="5" t="s">
        <v>584</v>
      </c>
      <c r="D309" s="7">
        <v>8181.333333333333</v>
      </c>
      <c r="E309" s="8" t="s">
        <v>10</v>
      </c>
      <c r="F309" s="8"/>
      <c r="G309" s="9">
        <v>1</v>
      </c>
      <c r="H309" s="10">
        <f t="shared" si="5"/>
        <v>8181.333333333333</v>
      </c>
    </row>
    <row r="310" spans="1:8" x14ac:dyDescent="0.3">
      <c r="A310" s="5" t="s">
        <v>7</v>
      </c>
      <c r="B310" s="6" t="s">
        <v>585</v>
      </c>
      <c r="C310" s="5" t="s">
        <v>586</v>
      </c>
      <c r="D310" s="7">
        <v>4384</v>
      </c>
      <c r="E310" s="8" t="s">
        <v>10</v>
      </c>
      <c r="F310" s="8"/>
      <c r="G310" s="9">
        <v>1</v>
      </c>
      <c r="H310" s="10">
        <f t="shared" si="5"/>
        <v>4384</v>
      </c>
    </row>
    <row r="311" spans="1:8" x14ac:dyDescent="0.3">
      <c r="A311" s="5" t="s">
        <v>7</v>
      </c>
      <c r="B311" s="6" t="s">
        <v>587</v>
      </c>
      <c r="C311" s="5" t="s">
        <v>588</v>
      </c>
      <c r="D311" s="7">
        <v>9533.3333333333339</v>
      </c>
      <c r="E311" s="8" t="s">
        <v>10</v>
      </c>
      <c r="F311" s="8"/>
      <c r="G311" s="9">
        <v>1</v>
      </c>
      <c r="H311" s="10">
        <f t="shared" si="5"/>
        <v>9533.3333333333339</v>
      </c>
    </row>
    <row r="312" spans="1:8" x14ac:dyDescent="0.3">
      <c r="A312" s="5" t="s">
        <v>43</v>
      </c>
      <c r="B312" s="6" t="s">
        <v>589</v>
      </c>
      <c r="C312" s="5" t="s">
        <v>592</v>
      </c>
      <c r="D312" s="7">
        <v>8433.2903225806458</v>
      </c>
      <c r="E312" s="8" t="s">
        <v>10</v>
      </c>
      <c r="F312" s="18">
        <v>1251</v>
      </c>
      <c r="G312" s="9">
        <v>1.07</v>
      </c>
      <c r="H312" s="10">
        <f t="shared" si="5"/>
        <v>9023.6206451612907</v>
      </c>
    </row>
    <row r="313" spans="1:8" x14ac:dyDescent="0.3">
      <c r="A313" s="5" t="s">
        <v>43</v>
      </c>
      <c r="B313" s="6" t="s">
        <v>589</v>
      </c>
      <c r="C313" s="5" t="s">
        <v>593</v>
      </c>
      <c r="D313" s="7">
        <v>23409.548387096776</v>
      </c>
      <c r="E313" s="8" t="s">
        <v>10</v>
      </c>
      <c r="F313" s="18">
        <v>1252</v>
      </c>
      <c r="G313" s="9">
        <v>1.07</v>
      </c>
      <c r="H313" s="10">
        <f t="shared" si="5"/>
        <v>25048.216774193552</v>
      </c>
    </row>
    <row r="314" spans="1:8" x14ac:dyDescent="0.3">
      <c r="A314" s="5" t="s">
        <v>43</v>
      </c>
      <c r="B314" s="6" t="s">
        <v>589</v>
      </c>
      <c r="C314" s="5" t="s">
        <v>594</v>
      </c>
      <c r="D314" s="7">
        <v>23409.548387096776</v>
      </c>
      <c r="E314" s="8" t="s">
        <v>10</v>
      </c>
      <c r="F314" s="18">
        <v>1225</v>
      </c>
      <c r="G314" s="9">
        <v>1.07</v>
      </c>
      <c r="H314" s="10">
        <f t="shared" ref="H314:H377" si="6">+D314*G314</f>
        <v>25048.216774193552</v>
      </c>
    </row>
    <row r="315" spans="1:8" x14ac:dyDescent="0.3">
      <c r="A315" s="5" t="s">
        <v>43</v>
      </c>
      <c r="B315" s="6" t="s">
        <v>589</v>
      </c>
      <c r="C315" s="5" t="s">
        <v>595</v>
      </c>
      <c r="D315" s="7">
        <v>23409.548387096776</v>
      </c>
      <c r="E315" s="8" t="s">
        <v>10</v>
      </c>
      <c r="F315" s="18">
        <v>1257</v>
      </c>
      <c r="G315" s="9">
        <v>1.07</v>
      </c>
      <c r="H315" s="10">
        <f t="shared" si="6"/>
        <v>25048.216774193552</v>
      </c>
    </row>
    <row r="316" spans="1:8" x14ac:dyDescent="0.3">
      <c r="A316" s="5" t="s">
        <v>43</v>
      </c>
      <c r="B316" s="6" t="s">
        <v>589</v>
      </c>
      <c r="C316" s="5" t="s">
        <v>596</v>
      </c>
      <c r="D316" s="7">
        <v>23409.548387096776</v>
      </c>
      <c r="E316" s="8" t="s">
        <v>10</v>
      </c>
      <c r="F316" s="18">
        <v>1254</v>
      </c>
      <c r="G316" s="9">
        <v>1.07</v>
      </c>
      <c r="H316" s="10">
        <f t="shared" si="6"/>
        <v>25048.216774193552</v>
      </c>
    </row>
    <row r="317" spans="1:8" x14ac:dyDescent="0.3">
      <c r="A317" s="5" t="s">
        <v>43</v>
      </c>
      <c r="B317" s="6" t="s">
        <v>589</v>
      </c>
      <c r="C317" s="5" t="s">
        <v>597</v>
      </c>
      <c r="D317" s="7">
        <v>23409.548387096776</v>
      </c>
      <c r="E317" s="8" t="s">
        <v>10</v>
      </c>
      <c r="F317" s="18">
        <v>1212</v>
      </c>
      <c r="G317" s="9">
        <v>1.07</v>
      </c>
      <c r="H317" s="10">
        <f t="shared" si="6"/>
        <v>25048.216774193552</v>
      </c>
    </row>
    <row r="318" spans="1:8" x14ac:dyDescent="0.3">
      <c r="A318" s="5" t="s">
        <v>43</v>
      </c>
      <c r="B318" s="6" t="s">
        <v>589</v>
      </c>
      <c r="C318" s="5" t="s">
        <v>598</v>
      </c>
      <c r="D318" s="7">
        <v>23409.548387096776</v>
      </c>
      <c r="E318" s="8" t="s">
        <v>10</v>
      </c>
      <c r="F318" s="18">
        <v>2111</v>
      </c>
      <c r="G318" s="9">
        <v>1.07</v>
      </c>
      <c r="H318" s="10">
        <f t="shared" si="6"/>
        <v>25048.216774193552</v>
      </c>
    </row>
    <row r="319" spans="1:8" x14ac:dyDescent="0.3">
      <c r="A319" s="5" t="s">
        <v>43</v>
      </c>
      <c r="B319" s="6" t="s">
        <v>589</v>
      </c>
      <c r="C319" s="5" t="s">
        <v>599</v>
      </c>
      <c r="D319" s="7">
        <v>23409.548387096776</v>
      </c>
      <c r="E319" s="8" t="s">
        <v>10</v>
      </c>
      <c r="F319" s="18">
        <v>1253</v>
      </c>
      <c r="G319" s="9">
        <v>1.07</v>
      </c>
      <c r="H319" s="10">
        <f t="shared" si="6"/>
        <v>25048.216774193552</v>
      </c>
    </row>
    <row r="320" spans="1:8" x14ac:dyDescent="0.3">
      <c r="A320" s="5" t="s">
        <v>43</v>
      </c>
      <c r="B320" s="6" t="s">
        <v>589</v>
      </c>
      <c r="C320" s="5" t="s">
        <v>600</v>
      </c>
      <c r="D320" s="7">
        <v>23409.548387096776</v>
      </c>
      <c r="E320" s="8" t="s">
        <v>10</v>
      </c>
      <c r="F320" s="18">
        <v>1217</v>
      </c>
      <c r="G320" s="9">
        <v>1.07</v>
      </c>
      <c r="H320" s="10">
        <f t="shared" si="6"/>
        <v>25048.216774193552</v>
      </c>
    </row>
    <row r="321" spans="1:8" x14ac:dyDescent="0.3">
      <c r="A321" s="5" t="s">
        <v>43</v>
      </c>
      <c r="B321" s="6" t="s">
        <v>589</v>
      </c>
      <c r="C321" s="5" t="s">
        <v>601</v>
      </c>
      <c r="D321" s="7">
        <v>23409.548387096776</v>
      </c>
      <c r="E321" s="8" t="s">
        <v>10</v>
      </c>
      <c r="F321" s="18">
        <v>1258</v>
      </c>
      <c r="G321" s="9">
        <v>1.07</v>
      </c>
      <c r="H321" s="10">
        <f t="shared" si="6"/>
        <v>25048.216774193552</v>
      </c>
    </row>
    <row r="322" spans="1:8" x14ac:dyDescent="0.3">
      <c r="A322" s="5" t="s">
        <v>43</v>
      </c>
      <c r="B322" s="6" t="s">
        <v>589</v>
      </c>
      <c r="C322" s="5" t="s">
        <v>602</v>
      </c>
      <c r="D322" s="7">
        <v>23409.548387096776</v>
      </c>
      <c r="E322" s="8" t="s">
        <v>10</v>
      </c>
      <c r="F322" s="18">
        <v>1262</v>
      </c>
      <c r="G322" s="9">
        <v>1.07</v>
      </c>
      <c r="H322" s="10">
        <f t="shared" si="6"/>
        <v>25048.216774193552</v>
      </c>
    </row>
    <row r="323" spans="1:8" x14ac:dyDescent="0.3">
      <c r="A323" s="5" t="s">
        <v>43</v>
      </c>
      <c r="B323" s="6" t="s">
        <v>589</v>
      </c>
      <c r="C323" s="5" t="s">
        <v>603</v>
      </c>
      <c r="D323" s="7">
        <v>23409.548387096776</v>
      </c>
      <c r="E323" s="8" t="s">
        <v>10</v>
      </c>
      <c r="F323" s="18">
        <v>2110</v>
      </c>
      <c r="G323" s="9">
        <v>1.07</v>
      </c>
      <c r="H323" s="10">
        <f t="shared" si="6"/>
        <v>25048.216774193552</v>
      </c>
    </row>
    <row r="324" spans="1:8" x14ac:dyDescent="0.3">
      <c r="A324" s="5" t="s">
        <v>43</v>
      </c>
      <c r="B324" s="6" t="s">
        <v>589</v>
      </c>
      <c r="C324" s="5" t="s">
        <v>604</v>
      </c>
      <c r="D324" s="7">
        <v>23409.548387096776</v>
      </c>
      <c r="E324" s="8" t="s">
        <v>10</v>
      </c>
      <c r="F324" s="18">
        <v>1255</v>
      </c>
      <c r="G324" s="9">
        <v>1.07</v>
      </c>
      <c r="H324" s="10">
        <f t="shared" si="6"/>
        <v>25048.216774193552</v>
      </c>
    </row>
    <row r="325" spans="1:8" x14ac:dyDescent="0.3">
      <c r="A325" s="5" t="s">
        <v>43</v>
      </c>
      <c r="B325" s="6" t="s">
        <v>589</v>
      </c>
      <c r="C325" s="5" t="s">
        <v>605</v>
      </c>
      <c r="D325" s="7">
        <v>23409.548387096776</v>
      </c>
      <c r="E325" s="8" t="s">
        <v>10</v>
      </c>
      <c r="F325" s="18">
        <v>1259</v>
      </c>
      <c r="G325" s="9">
        <v>1.07</v>
      </c>
      <c r="H325" s="10">
        <f t="shared" si="6"/>
        <v>25048.216774193552</v>
      </c>
    </row>
    <row r="326" spans="1:8" x14ac:dyDescent="0.3">
      <c r="A326" s="5" t="s">
        <v>43</v>
      </c>
      <c r="B326" s="6" t="s">
        <v>589</v>
      </c>
      <c r="C326" s="5" t="s">
        <v>606</v>
      </c>
      <c r="D326" s="7">
        <v>23409.548387096776</v>
      </c>
      <c r="E326" s="8" t="s">
        <v>10</v>
      </c>
      <c r="F326" s="18">
        <v>1227</v>
      </c>
      <c r="G326" s="9">
        <v>1.07</v>
      </c>
      <c r="H326" s="10">
        <f t="shared" si="6"/>
        <v>25048.216774193552</v>
      </c>
    </row>
    <row r="327" spans="1:8" x14ac:dyDescent="0.3">
      <c r="A327" s="5" t="s">
        <v>43</v>
      </c>
      <c r="B327" s="6" t="s">
        <v>589</v>
      </c>
      <c r="C327" s="5" t="s">
        <v>607</v>
      </c>
      <c r="D327" s="7">
        <v>23409.548387096776</v>
      </c>
      <c r="E327" s="8" t="s">
        <v>10</v>
      </c>
      <c r="F327" s="18">
        <v>1260</v>
      </c>
      <c r="G327" s="9">
        <v>1.07</v>
      </c>
      <c r="H327" s="10">
        <f t="shared" si="6"/>
        <v>25048.216774193552</v>
      </c>
    </row>
    <row r="328" spans="1:8" x14ac:dyDescent="0.3">
      <c r="A328" s="5" t="s">
        <v>43</v>
      </c>
      <c r="B328" s="6" t="s">
        <v>589</v>
      </c>
      <c r="C328" s="5" t="s">
        <v>608</v>
      </c>
      <c r="D328" s="7">
        <v>23409.548387096776</v>
      </c>
      <c r="E328" s="8" t="s">
        <v>10</v>
      </c>
      <c r="F328" s="18">
        <v>1247</v>
      </c>
      <c r="G328" s="9">
        <v>1.07</v>
      </c>
      <c r="H328" s="10">
        <f t="shared" si="6"/>
        <v>25048.216774193552</v>
      </c>
    </row>
    <row r="329" spans="1:8" x14ac:dyDescent="0.3">
      <c r="A329" s="5" t="s">
        <v>43</v>
      </c>
      <c r="B329" s="6" t="s">
        <v>589</v>
      </c>
      <c r="C329" s="5" t="s">
        <v>609</v>
      </c>
      <c r="D329" s="7">
        <v>23409.548387096776</v>
      </c>
      <c r="E329" s="8" t="s">
        <v>10</v>
      </c>
      <c r="F329" s="18">
        <v>1216</v>
      </c>
      <c r="G329" s="9">
        <v>1.07</v>
      </c>
      <c r="H329" s="10">
        <f t="shared" si="6"/>
        <v>25048.216774193552</v>
      </c>
    </row>
    <row r="330" spans="1:8" x14ac:dyDescent="0.3">
      <c r="A330" s="5" t="s">
        <v>43</v>
      </c>
      <c r="B330" s="6" t="s">
        <v>589</v>
      </c>
      <c r="C330" s="5" t="s">
        <v>610</v>
      </c>
      <c r="D330" s="7">
        <v>23409.548387096776</v>
      </c>
      <c r="E330" s="8" t="s">
        <v>10</v>
      </c>
      <c r="F330" s="18">
        <v>1218</v>
      </c>
      <c r="G330" s="9">
        <v>1.07</v>
      </c>
      <c r="H330" s="10">
        <f t="shared" si="6"/>
        <v>25048.216774193552</v>
      </c>
    </row>
    <row r="331" spans="1:8" x14ac:dyDescent="0.3">
      <c r="A331" s="5" t="s">
        <v>43</v>
      </c>
      <c r="B331" s="6" t="s">
        <v>589</v>
      </c>
      <c r="C331" s="5" t="s">
        <v>611</v>
      </c>
      <c r="D331" s="7">
        <v>27712.903225806451</v>
      </c>
      <c r="E331" s="8" t="s">
        <v>10</v>
      </c>
      <c r="F331" s="18">
        <v>2113</v>
      </c>
      <c r="G331" s="9">
        <v>1.07</v>
      </c>
      <c r="H331" s="10">
        <f t="shared" si="6"/>
        <v>29652.806451612905</v>
      </c>
    </row>
    <row r="332" spans="1:8" x14ac:dyDescent="0.3">
      <c r="A332" s="5" t="s">
        <v>43</v>
      </c>
      <c r="B332" s="6" t="s">
        <v>589</v>
      </c>
      <c r="C332" s="5" t="s">
        <v>612</v>
      </c>
      <c r="D332" s="7">
        <v>27712.903225806451</v>
      </c>
      <c r="E332" s="8" t="s">
        <v>10</v>
      </c>
      <c r="F332" s="18">
        <v>2413</v>
      </c>
      <c r="G332" s="9">
        <v>1.07</v>
      </c>
      <c r="H332" s="10">
        <f t="shared" si="6"/>
        <v>29652.806451612905</v>
      </c>
    </row>
    <row r="333" spans="1:8" x14ac:dyDescent="0.3">
      <c r="A333" s="5" t="s">
        <v>43</v>
      </c>
      <c r="B333" s="6" t="s">
        <v>589</v>
      </c>
      <c r="C333" s="5" t="s">
        <v>613</v>
      </c>
      <c r="D333" s="7">
        <v>27712.903225806451</v>
      </c>
      <c r="E333" s="8" t="s">
        <v>10</v>
      </c>
      <c r="F333" s="18">
        <v>2414</v>
      </c>
      <c r="G333" s="9">
        <v>1.07</v>
      </c>
      <c r="H333" s="10">
        <f t="shared" si="6"/>
        <v>29652.806451612905</v>
      </c>
    </row>
    <row r="334" spans="1:8" x14ac:dyDescent="0.3">
      <c r="A334" s="5" t="s">
        <v>43</v>
      </c>
      <c r="B334" s="6" t="s">
        <v>589</v>
      </c>
      <c r="C334" s="5" t="s">
        <v>614</v>
      </c>
      <c r="D334" s="7">
        <v>27712.903225806451</v>
      </c>
      <c r="E334" s="8" t="s">
        <v>10</v>
      </c>
      <c r="F334" s="18">
        <v>2415</v>
      </c>
      <c r="G334" s="9">
        <v>1.07</v>
      </c>
      <c r="H334" s="10">
        <f t="shared" si="6"/>
        <v>29652.806451612905</v>
      </c>
    </row>
    <row r="335" spans="1:8" x14ac:dyDescent="0.3">
      <c r="A335" s="5" t="s">
        <v>43</v>
      </c>
      <c r="B335" s="6" t="s">
        <v>589</v>
      </c>
      <c r="C335" s="5" t="s">
        <v>615</v>
      </c>
      <c r="D335" s="7">
        <v>27712.903225806451</v>
      </c>
      <c r="E335" s="8" t="s">
        <v>10</v>
      </c>
      <c r="F335" s="18">
        <v>2425</v>
      </c>
      <c r="G335" s="9">
        <v>1.07</v>
      </c>
      <c r="H335" s="10">
        <f t="shared" si="6"/>
        <v>29652.806451612905</v>
      </c>
    </row>
    <row r="336" spans="1:8" x14ac:dyDescent="0.3">
      <c r="A336" s="5" t="s">
        <v>43</v>
      </c>
      <c r="B336" s="6" t="s">
        <v>589</v>
      </c>
      <c r="C336" s="5" t="s">
        <v>616</v>
      </c>
      <c r="D336" s="7">
        <v>27712.903225806451</v>
      </c>
      <c r="E336" s="8" t="s">
        <v>10</v>
      </c>
      <c r="F336" s="18">
        <v>2411</v>
      </c>
      <c r="G336" s="9">
        <v>1.07</v>
      </c>
      <c r="H336" s="10">
        <f t="shared" si="6"/>
        <v>29652.806451612905</v>
      </c>
    </row>
    <row r="337" spans="1:8" x14ac:dyDescent="0.3">
      <c r="A337" s="5" t="s">
        <v>43</v>
      </c>
      <c r="B337" s="6" t="s">
        <v>589</v>
      </c>
      <c r="C337" s="5" t="s">
        <v>617</v>
      </c>
      <c r="D337" s="7">
        <v>27712.903225806451</v>
      </c>
      <c r="E337" s="8" t="s">
        <v>10</v>
      </c>
      <c r="F337" s="18">
        <v>2418</v>
      </c>
      <c r="G337" s="9">
        <v>1.07</v>
      </c>
      <c r="H337" s="10">
        <f t="shared" si="6"/>
        <v>29652.806451612905</v>
      </c>
    </row>
    <row r="338" spans="1:8" x14ac:dyDescent="0.3">
      <c r="A338" s="5" t="s">
        <v>43</v>
      </c>
      <c r="B338" s="6" t="s">
        <v>589</v>
      </c>
      <c r="C338" s="5" t="s">
        <v>618</v>
      </c>
      <c r="D338" s="7">
        <v>27712.903225806451</v>
      </c>
      <c r="E338" s="8" t="s">
        <v>10</v>
      </c>
      <c r="F338" s="18">
        <v>1244</v>
      </c>
      <c r="G338" s="9">
        <v>1.07</v>
      </c>
      <c r="H338" s="10">
        <f t="shared" si="6"/>
        <v>29652.806451612905</v>
      </c>
    </row>
    <row r="339" spans="1:8" x14ac:dyDescent="0.3">
      <c r="A339" s="5" t="s">
        <v>43</v>
      </c>
      <c r="B339" s="6" t="s">
        <v>589</v>
      </c>
      <c r="C339" s="5" t="s">
        <v>619</v>
      </c>
      <c r="D339" s="7">
        <v>27712.903225806451</v>
      </c>
      <c r="E339" s="8" t="s">
        <v>10</v>
      </c>
      <c r="F339" s="18">
        <v>2417</v>
      </c>
      <c r="G339" s="9">
        <v>1.07</v>
      </c>
      <c r="H339" s="10">
        <f t="shared" si="6"/>
        <v>29652.806451612905</v>
      </c>
    </row>
    <row r="340" spans="1:8" x14ac:dyDescent="0.3">
      <c r="A340" s="5" t="s">
        <v>43</v>
      </c>
      <c r="B340" s="6" t="s">
        <v>589</v>
      </c>
      <c r="C340" s="5" t="s">
        <v>620</v>
      </c>
      <c r="D340" s="7">
        <v>27712.903225806451</v>
      </c>
      <c r="E340" s="8" t="s">
        <v>10</v>
      </c>
      <c r="F340" s="18">
        <v>2421</v>
      </c>
      <c r="G340" s="9">
        <v>1.07</v>
      </c>
      <c r="H340" s="10">
        <f t="shared" si="6"/>
        <v>29652.806451612905</v>
      </c>
    </row>
    <row r="341" spans="1:8" x14ac:dyDescent="0.3">
      <c r="A341" s="5" t="s">
        <v>43</v>
      </c>
      <c r="B341" s="6" t="s">
        <v>589</v>
      </c>
      <c r="C341" s="5" t="s">
        <v>621</v>
      </c>
      <c r="D341" s="7">
        <v>27712.903225806451</v>
      </c>
      <c r="E341" s="8" t="s">
        <v>10</v>
      </c>
      <c r="F341" s="18">
        <v>2426</v>
      </c>
      <c r="G341" s="9">
        <v>1.07</v>
      </c>
      <c r="H341" s="10">
        <f t="shared" si="6"/>
        <v>29652.806451612905</v>
      </c>
    </row>
    <row r="342" spans="1:8" x14ac:dyDescent="0.3">
      <c r="A342" s="5" t="s">
        <v>43</v>
      </c>
      <c r="B342" s="6" t="s">
        <v>589</v>
      </c>
      <c r="C342" s="5" t="s">
        <v>622</v>
      </c>
      <c r="D342" s="7">
        <v>27712.903225806451</v>
      </c>
      <c r="E342" s="8" t="s">
        <v>10</v>
      </c>
      <c r="F342" s="18">
        <v>2410</v>
      </c>
      <c r="G342" s="9">
        <v>1.07</v>
      </c>
      <c r="H342" s="10">
        <f t="shared" si="6"/>
        <v>29652.806451612905</v>
      </c>
    </row>
    <row r="343" spans="1:8" x14ac:dyDescent="0.3">
      <c r="A343" s="5" t="s">
        <v>43</v>
      </c>
      <c r="B343" s="6" t="s">
        <v>589</v>
      </c>
      <c r="C343" s="5" t="s">
        <v>623</v>
      </c>
      <c r="D343" s="7">
        <v>27712.903225806451</v>
      </c>
      <c r="E343" s="8" t="s">
        <v>10</v>
      </c>
      <c r="F343" s="18">
        <v>2423</v>
      </c>
      <c r="G343" s="9">
        <v>1.07</v>
      </c>
      <c r="H343" s="10">
        <f t="shared" si="6"/>
        <v>29652.806451612905</v>
      </c>
    </row>
    <row r="344" spans="1:8" x14ac:dyDescent="0.3">
      <c r="A344" s="5" t="s">
        <v>43</v>
      </c>
      <c r="B344" s="6" t="s">
        <v>589</v>
      </c>
      <c r="C344" s="5" t="s">
        <v>624</v>
      </c>
      <c r="D344" s="7">
        <v>27712.903225806451</v>
      </c>
      <c r="E344" s="8" t="s">
        <v>10</v>
      </c>
      <c r="F344" s="18">
        <v>2428</v>
      </c>
      <c r="G344" s="9">
        <v>1.07</v>
      </c>
      <c r="H344" s="10">
        <f t="shared" si="6"/>
        <v>29652.806451612905</v>
      </c>
    </row>
    <row r="345" spans="1:8" x14ac:dyDescent="0.3">
      <c r="A345" s="5" t="s">
        <v>43</v>
      </c>
      <c r="B345" s="6" t="s">
        <v>589</v>
      </c>
      <c r="C345" s="5" t="s">
        <v>625</v>
      </c>
      <c r="D345" s="7">
        <v>25255.483870967742</v>
      </c>
      <c r="E345" s="8" t="s">
        <v>10</v>
      </c>
      <c r="F345" s="18">
        <v>1249</v>
      </c>
      <c r="G345" s="9">
        <v>1.07</v>
      </c>
      <c r="H345" s="10">
        <f t="shared" si="6"/>
        <v>27023.367741935486</v>
      </c>
    </row>
    <row r="346" spans="1:8" x14ac:dyDescent="0.3">
      <c r="A346" s="5" t="s">
        <v>43</v>
      </c>
      <c r="B346" s="6" t="s">
        <v>589</v>
      </c>
      <c r="C346" s="5" t="s">
        <v>626</v>
      </c>
      <c r="D346" s="7">
        <v>25255.483870967742</v>
      </c>
      <c r="E346" s="8" t="s">
        <v>10</v>
      </c>
      <c r="F346" s="18">
        <v>1256</v>
      </c>
      <c r="G346" s="9">
        <v>1.07</v>
      </c>
      <c r="H346" s="10">
        <f t="shared" si="6"/>
        <v>27023.367741935486</v>
      </c>
    </row>
    <row r="347" spans="1:8" x14ac:dyDescent="0.3">
      <c r="A347" s="5" t="s">
        <v>43</v>
      </c>
      <c r="B347" s="6" t="s">
        <v>589</v>
      </c>
      <c r="C347" s="5" t="s">
        <v>627</v>
      </c>
      <c r="D347" s="7">
        <v>25255.483870967742</v>
      </c>
      <c r="E347" s="8" t="s">
        <v>10</v>
      </c>
      <c r="F347" s="18">
        <v>2508</v>
      </c>
      <c r="G347" s="9">
        <v>1.07</v>
      </c>
      <c r="H347" s="10">
        <f t="shared" si="6"/>
        <v>27023.367741935486</v>
      </c>
    </row>
    <row r="348" spans="1:8" x14ac:dyDescent="0.3">
      <c r="A348" s="5" t="s">
        <v>43</v>
      </c>
      <c r="B348" s="6" t="s">
        <v>589</v>
      </c>
      <c r="C348" s="5" t="s">
        <v>628</v>
      </c>
      <c r="D348" s="7">
        <v>25255.483870967742</v>
      </c>
      <c r="E348" s="8" t="s">
        <v>10</v>
      </c>
      <c r="F348" s="18">
        <v>1261</v>
      </c>
      <c r="G348" s="9">
        <v>1.07</v>
      </c>
      <c r="H348" s="10">
        <f t="shared" si="6"/>
        <v>27023.367741935486</v>
      </c>
    </row>
    <row r="349" spans="1:8" x14ac:dyDescent="0.3">
      <c r="A349" s="5" t="s">
        <v>43</v>
      </c>
      <c r="B349" s="6" t="s">
        <v>589</v>
      </c>
      <c r="C349" s="5" t="s">
        <v>629</v>
      </c>
      <c r="D349" s="7">
        <v>29514.752688172048</v>
      </c>
      <c r="E349" s="8" t="s">
        <v>10</v>
      </c>
      <c r="F349" s="18">
        <v>1239</v>
      </c>
      <c r="G349" s="9">
        <v>1.07</v>
      </c>
      <c r="H349" s="10">
        <f t="shared" si="6"/>
        <v>31580.785376344094</v>
      </c>
    </row>
    <row r="350" spans="1:8" x14ac:dyDescent="0.3">
      <c r="A350" s="5" t="s">
        <v>43</v>
      </c>
      <c r="B350" s="6" t="s">
        <v>589</v>
      </c>
      <c r="C350" s="5" t="s">
        <v>630</v>
      </c>
      <c r="D350" s="7">
        <v>29514.752688172048</v>
      </c>
      <c r="E350" s="8" t="s">
        <v>10</v>
      </c>
      <c r="F350" s="18">
        <v>2424</v>
      </c>
      <c r="G350" s="9">
        <v>1.07</v>
      </c>
      <c r="H350" s="10">
        <f t="shared" si="6"/>
        <v>31580.785376344094</v>
      </c>
    </row>
    <row r="351" spans="1:8" x14ac:dyDescent="0.3">
      <c r="A351" s="5" t="s">
        <v>43</v>
      </c>
      <c r="B351" s="6" t="s">
        <v>589</v>
      </c>
      <c r="C351" s="5" t="s">
        <v>631</v>
      </c>
      <c r="D351" s="7">
        <v>29514.752688172048</v>
      </c>
      <c r="E351" s="8" t="s">
        <v>10</v>
      </c>
      <c r="F351" s="18">
        <v>2416</v>
      </c>
      <c r="G351" s="9">
        <v>1.07</v>
      </c>
      <c r="H351" s="10">
        <f t="shared" si="6"/>
        <v>31580.785376344094</v>
      </c>
    </row>
    <row r="352" spans="1:8" x14ac:dyDescent="0.3">
      <c r="A352" s="5" t="s">
        <v>43</v>
      </c>
      <c r="B352" s="6" t="s">
        <v>589</v>
      </c>
      <c r="C352" s="5" t="s">
        <v>632</v>
      </c>
      <c r="D352" s="7">
        <v>29514.752688172048</v>
      </c>
      <c r="E352" s="8" t="s">
        <v>10</v>
      </c>
      <c r="F352" s="18">
        <v>2419</v>
      </c>
      <c r="G352" s="9">
        <v>1.07</v>
      </c>
      <c r="H352" s="10">
        <f t="shared" si="6"/>
        <v>31580.785376344094</v>
      </c>
    </row>
    <row r="353" spans="1:8" x14ac:dyDescent="0.3">
      <c r="A353" s="5" t="s">
        <v>43</v>
      </c>
      <c r="B353" s="6" t="s">
        <v>589</v>
      </c>
      <c r="C353" s="5" t="s">
        <v>633</v>
      </c>
      <c r="D353" s="7">
        <v>29514.752688172048</v>
      </c>
      <c r="E353" s="8" t="s">
        <v>10</v>
      </c>
      <c r="F353" s="18">
        <v>2429</v>
      </c>
      <c r="G353" s="9">
        <v>1.07</v>
      </c>
      <c r="H353" s="10">
        <f t="shared" si="6"/>
        <v>31580.785376344094</v>
      </c>
    </row>
    <row r="354" spans="1:8" x14ac:dyDescent="0.3">
      <c r="A354" s="5" t="s">
        <v>43</v>
      </c>
      <c r="B354" s="6" t="s">
        <v>589</v>
      </c>
      <c r="C354" s="5" t="s">
        <v>634</v>
      </c>
      <c r="D354" s="7">
        <v>29514.752688172048</v>
      </c>
      <c r="E354" s="8" t="s">
        <v>10</v>
      </c>
      <c r="F354" s="18">
        <v>1236</v>
      </c>
      <c r="G354" s="9">
        <v>1.07</v>
      </c>
      <c r="H354" s="10">
        <f t="shared" si="6"/>
        <v>31580.785376344094</v>
      </c>
    </row>
    <row r="355" spans="1:8" x14ac:dyDescent="0.3">
      <c r="A355" s="5" t="s">
        <v>43</v>
      </c>
      <c r="B355" s="6" t="s">
        <v>589</v>
      </c>
      <c r="C355" s="5" t="s">
        <v>635</v>
      </c>
      <c r="D355" s="7">
        <v>29514.752688172048</v>
      </c>
      <c r="E355" s="8" t="s">
        <v>10</v>
      </c>
      <c r="F355" s="18">
        <v>1245</v>
      </c>
      <c r="G355" s="9">
        <v>1.07</v>
      </c>
      <c r="H355" s="10">
        <f t="shared" si="6"/>
        <v>31580.785376344094</v>
      </c>
    </row>
    <row r="356" spans="1:8" x14ac:dyDescent="0.3">
      <c r="A356" s="5" t="s">
        <v>43</v>
      </c>
      <c r="B356" s="6" t="s">
        <v>589</v>
      </c>
      <c r="C356" s="5" t="s">
        <v>636</v>
      </c>
      <c r="D356" s="7">
        <v>29514.752688172048</v>
      </c>
      <c r="E356" s="8" t="s">
        <v>10</v>
      </c>
      <c r="F356" s="18">
        <v>1241</v>
      </c>
      <c r="G356" s="9">
        <v>1.07</v>
      </c>
      <c r="H356" s="10">
        <f t="shared" si="6"/>
        <v>31580.785376344094</v>
      </c>
    </row>
    <row r="357" spans="1:8" x14ac:dyDescent="0.3">
      <c r="A357" s="5" t="s">
        <v>43</v>
      </c>
      <c r="B357" s="6" t="s">
        <v>589</v>
      </c>
      <c r="C357" s="5" t="s">
        <v>637</v>
      </c>
      <c r="D357" s="7">
        <v>29514.752688172048</v>
      </c>
      <c r="E357" s="8" t="s">
        <v>10</v>
      </c>
      <c r="F357" s="18">
        <v>2422</v>
      </c>
      <c r="G357" s="9">
        <v>1.07</v>
      </c>
      <c r="H357" s="10">
        <f t="shared" si="6"/>
        <v>31580.785376344094</v>
      </c>
    </row>
    <row r="358" spans="1:8" x14ac:dyDescent="0.3">
      <c r="A358" s="5" t="s">
        <v>43</v>
      </c>
      <c r="B358" s="6" t="s">
        <v>589</v>
      </c>
      <c r="C358" s="5" t="s">
        <v>638</v>
      </c>
      <c r="D358" s="7">
        <v>29514.752688172048</v>
      </c>
      <c r="E358" s="8" t="s">
        <v>10</v>
      </c>
      <c r="F358" s="18">
        <v>2343</v>
      </c>
      <c r="G358" s="9">
        <v>1.07</v>
      </c>
      <c r="H358" s="10">
        <f t="shared" si="6"/>
        <v>31580.785376344094</v>
      </c>
    </row>
    <row r="359" spans="1:8" x14ac:dyDescent="0.3">
      <c r="A359" s="5" t="s">
        <v>43</v>
      </c>
      <c r="B359" s="6" t="s">
        <v>589</v>
      </c>
      <c r="C359" s="5" t="s">
        <v>639</v>
      </c>
      <c r="D359" s="7">
        <v>29514.752688172048</v>
      </c>
      <c r="E359" s="8" t="s">
        <v>10</v>
      </c>
      <c r="F359" s="18">
        <v>1240</v>
      </c>
      <c r="G359" s="9">
        <v>1.07</v>
      </c>
      <c r="H359" s="10">
        <f t="shared" si="6"/>
        <v>31580.785376344094</v>
      </c>
    </row>
    <row r="360" spans="1:8" x14ac:dyDescent="0.3">
      <c r="A360" s="5" t="s">
        <v>43</v>
      </c>
      <c r="B360" s="6" t="s">
        <v>589</v>
      </c>
      <c r="C360" s="5" t="s">
        <v>640</v>
      </c>
      <c r="D360" s="7">
        <v>29514.752688172048</v>
      </c>
      <c r="E360" s="8" t="s">
        <v>10</v>
      </c>
      <c r="F360" s="18">
        <v>1229</v>
      </c>
      <c r="G360" s="9">
        <v>1.07</v>
      </c>
      <c r="H360" s="10">
        <f t="shared" si="6"/>
        <v>31580.785376344094</v>
      </c>
    </row>
    <row r="361" spans="1:8" x14ac:dyDescent="0.3">
      <c r="A361" s="5" t="s">
        <v>43</v>
      </c>
      <c r="B361" s="6" t="s">
        <v>589</v>
      </c>
      <c r="C361" s="5" t="s">
        <v>641</v>
      </c>
      <c r="D361" s="7">
        <v>29514.752688172048</v>
      </c>
      <c r="E361" s="8" t="s">
        <v>10</v>
      </c>
      <c r="F361" s="18">
        <v>2511</v>
      </c>
      <c r="G361" s="9">
        <v>1.07</v>
      </c>
      <c r="H361" s="10">
        <f t="shared" si="6"/>
        <v>31580.785376344094</v>
      </c>
    </row>
    <row r="362" spans="1:8" x14ac:dyDescent="0.3">
      <c r="A362" s="5" t="s">
        <v>43</v>
      </c>
      <c r="B362" s="6" t="s">
        <v>589</v>
      </c>
      <c r="C362" s="5" t="s">
        <v>642</v>
      </c>
      <c r="D362" s="7">
        <v>30855.483870967742</v>
      </c>
      <c r="E362" s="8" t="s">
        <v>10</v>
      </c>
      <c r="F362" s="18">
        <v>1234</v>
      </c>
      <c r="G362" s="9">
        <v>1.07</v>
      </c>
      <c r="H362" s="10">
        <f t="shared" si="6"/>
        <v>33015.367741935486</v>
      </c>
    </row>
    <row r="363" spans="1:8" x14ac:dyDescent="0.3">
      <c r="A363" s="5" t="s">
        <v>43</v>
      </c>
      <c r="B363" s="6" t="s">
        <v>589</v>
      </c>
      <c r="C363" s="5" t="s">
        <v>643</v>
      </c>
      <c r="D363" s="7">
        <v>30855.483870967742</v>
      </c>
      <c r="E363" s="8" t="s">
        <v>10</v>
      </c>
      <c r="F363" s="18">
        <v>2509</v>
      </c>
      <c r="G363" s="9">
        <v>1.07</v>
      </c>
      <c r="H363" s="10">
        <f t="shared" si="6"/>
        <v>33015.367741935486</v>
      </c>
    </row>
    <row r="364" spans="1:8" x14ac:dyDescent="0.3">
      <c r="A364" s="5" t="s">
        <v>43</v>
      </c>
      <c r="B364" s="6" t="s">
        <v>589</v>
      </c>
      <c r="C364" s="5" t="s">
        <v>644</v>
      </c>
      <c r="D364" s="7">
        <v>21682.9247311828</v>
      </c>
      <c r="E364" s="8" t="s">
        <v>10</v>
      </c>
      <c r="F364" s="18">
        <v>2412</v>
      </c>
      <c r="G364" s="9">
        <v>1.07</v>
      </c>
      <c r="H364" s="10">
        <f t="shared" si="6"/>
        <v>23200.729462365598</v>
      </c>
    </row>
    <row r="365" spans="1:8" x14ac:dyDescent="0.3">
      <c r="A365" s="5" t="s">
        <v>43</v>
      </c>
      <c r="B365" s="6" t="s">
        <v>589</v>
      </c>
      <c r="C365" s="5" t="s">
        <v>645</v>
      </c>
      <c r="D365" s="7">
        <v>21682.9247311828</v>
      </c>
      <c r="E365" s="8" t="s">
        <v>10</v>
      </c>
      <c r="F365" s="18">
        <v>1230</v>
      </c>
      <c r="G365" s="9">
        <v>1.07</v>
      </c>
      <c r="H365" s="10">
        <f t="shared" si="6"/>
        <v>23200.729462365598</v>
      </c>
    </row>
    <row r="366" spans="1:8" x14ac:dyDescent="0.3">
      <c r="A366" s="5" t="s">
        <v>43</v>
      </c>
      <c r="B366" s="6" t="s">
        <v>589</v>
      </c>
      <c r="C366" s="5" t="s">
        <v>646</v>
      </c>
      <c r="D366" s="7">
        <v>21682.9247311828</v>
      </c>
      <c r="E366" s="8" t="s">
        <v>10</v>
      </c>
      <c r="F366" s="18">
        <v>2427</v>
      </c>
      <c r="G366" s="9">
        <v>1.07</v>
      </c>
      <c r="H366" s="10">
        <f t="shared" si="6"/>
        <v>23200.729462365598</v>
      </c>
    </row>
    <row r="367" spans="1:8" x14ac:dyDescent="0.3">
      <c r="A367" s="5" t="s">
        <v>43</v>
      </c>
      <c r="B367" s="6" t="s">
        <v>589</v>
      </c>
      <c r="C367" s="5" t="s">
        <v>647</v>
      </c>
      <c r="D367" s="7">
        <v>40755.483870967742</v>
      </c>
      <c r="E367" s="8" t="s">
        <v>10</v>
      </c>
      <c r="F367" s="18">
        <v>2449</v>
      </c>
      <c r="G367" s="9">
        <v>1.07</v>
      </c>
      <c r="H367" s="10">
        <f t="shared" si="6"/>
        <v>43608.367741935486</v>
      </c>
    </row>
    <row r="368" spans="1:8" x14ac:dyDescent="0.3">
      <c r="A368" s="5" t="s">
        <v>43</v>
      </c>
      <c r="B368" s="6" t="s">
        <v>589</v>
      </c>
      <c r="C368" s="5" t="s">
        <v>648</v>
      </c>
      <c r="D368" s="7">
        <v>40755.483870967742</v>
      </c>
      <c r="E368" s="8" t="s">
        <v>10</v>
      </c>
      <c r="F368" s="18">
        <v>1238</v>
      </c>
      <c r="G368" s="9">
        <v>1.07</v>
      </c>
      <c r="H368" s="10">
        <f t="shared" si="6"/>
        <v>43608.367741935486</v>
      </c>
    </row>
    <row r="369" spans="1:8" x14ac:dyDescent="0.3">
      <c r="A369" s="5" t="s">
        <v>43</v>
      </c>
      <c r="B369" s="6" t="s">
        <v>589</v>
      </c>
      <c r="C369" s="5" t="s">
        <v>649</v>
      </c>
      <c r="D369" s="7">
        <v>40755.483870967742</v>
      </c>
      <c r="E369" s="8" t="s">
        <v>10</v>
      </c>
      <c r="F369" s="18">
        <v>1237</v>
      </c>
      <c r="G369" s="9">
        <v>1.07</v>
      </c>
      <c r="H369" s="10">
        <f t="shared" si="6"/>
        <v>43608.367741935486</v>
      </c>
    </row>
    <row r="370" spans="1:8" x14ac:dyDescent="0.3">
      <c r="A370" s="5" t="s">
        <v>43</v>
      </c>
      <c r="B370" s="6" t="s">
        <v>589</v>
      </c>
      <c r="C370" s="5" t="s">
        <v>605</v>
      </c>
      <c r="D370" s="7">
        <v>40755.483870967742</v>
      </c>
      <c r="E370" s="8" t="s">
        <v>10</v>
      </c>
      <c r="F370" s="18">
        <v>1246</v>
      </c>
      <c r="G370" s="9">
        <v>1.07</v>
      </c>
      <c r="H370" s="10">
        <f t="shared" si="6"/>
        <v>43608.367741935486</v>
      </c>
    </row>
    <row r="371" spans="1:8" x14ac:dyDescent="0.3">
      <c r="A371" s="5" t="s">
        <v>43</v>
      </c>
      <c r="B371" s="6" t="s">
        <v>589</v>
      </c>
      <c r="C371" s="5" t="s">
        <v>650</v>
      </c>
      <c r="D371" s="7">
        <v>40755.483870967742</v>
      </c>
      <c r="E371" s="8" t="s">
        <v>10</v>
      </c>
      <c r="F371" s="18">
        <v>1243</v>
      </c>
      <c r="G371" s="9">
        <v>1.07</v>
      </c>
      <c r="H371" s="10">
        <f t="shared" si="6"/>
        <v>43608.367741935486</v>
      </c>
    </row>
    <row r="372" spans="1:8" x14ac:dyDescent="0.3">
      <c r="A372" s="5" t="s">
        <v>43</v>
      </c>
      <c r="B372" s="6" t="s">
        <v>589</v>
      </c>
      <c r="C372" s="5" t="s">
        <v>651</v>
      </c>
      <c r="D372" s="7">
        <v>40755.483870967742</v>
      </c>
      <c r="E372" s="8" t="s">
        <v>10</v>
      </c>
      <c r="F372" s="18">
        <v>1231</v>
      </c>
      <c r="G372" s="9">
        <v>1.07</v>
      </c>
      <c r="H372" s="10">
        <f t="shared" si="6"/>
        <v>43608.367741935486</v>
      </c>
    </row>
    <row r="373" spans="1:8" x14ac:dyDescent="0.3">
      <c r="A373" s="5" t="s">
        <v>43</v>
      </c>
      <c r="B373" s="6" t="s">
        <v>589</v>
      </c>
      <c r="C373" s="5" t="s">
        <v>652</v>
      </c>
      <c r="D373" s="7">
        <v>36621.419354838712</v>
      </c>
      <c r="E373" s="8" t="s">
        <v>10</v>
      </c>
      <c r="F373" s="18">
        <v>1233</v>
      </c>
      <c r="G373" s="9">
        <v>1.07</v>
      </c>
      <c r="H373" s="10">
        <f t="shared" si="6"/>
        <v>39184.918709677426</v>
      </c>
    </row>
    <row r="374" spans="1:8" x14ac:dyDescent="0.3">
      <c r="A374" s="5" t="s">
        <v>43</v>
      </c>
      <c r="B374" s="6" t="s">
        <v>589</v>
      </c>
      <c r="C374" s="5" t="s">
        <v>653</v>
      </c>
      <c r="D374" s="7">
        <v>36621.419354838712</v>
      </c>
      <c r="E374" s="8" t="s">
        <v>10</v>
      </c>
      <c r="F374" s="18">
        <v>1242</v>
      </c>
      <c r="G374" s="9">
        <v>1.07</v>
      </c>
      <c r="H374" s="10">
        <f t="shared" si="6"/>
        <v>39184.918709677426</v>
      </c>
    </row>
    <row r="375" spans="1:8" x14ac:dyDescent="0.3">
      <c r="A375" s="5" t="s">
        <v>43</v>
      </c>
      <c r="B375" s="6" t="s">
        <v>589</v>
      </c>
      <c r="C375" s="5" t="s">
        <v>654</v>
      </c>
      <c r="D375" s="7">
        <v>36621.419354838712</v>
      </c>
      <c r="E375" s="8" t="s">
        <v>10</v>
      </c>
      <c r="F375" s="18">
        <v>2420</v>
      </c>
      <c r="G375" s="9">
        <v>1.07</v>
      </c>
      <c r="H375" s="10">
        <f t="shared" si="6"/>
        <v>39184.918709677426</v>
      </c>
    </row>
    <row r="376" spans="1:8" x14ac:dyDescent="0.3">
      <c r="A376" s="5" t="s">
        <v>43</v>
      </c>
      <c r="B376" s="6" t="s">
        <v>589</v>
      </c>
      <c r="C376" s="5" t="s">
        <v>655</v>
      </c>
      <c r="D376" s="7">
        <v>36621.419354838712</v>
      </c>
      <c r="E376" s="8" t="s">
        <v>10</v>
      </c>
      <c r="F376" s="18">
        <v>1235</v>
      </c>
      <c r="G376" s="9">
        <v>1.07</v>
      </c>
      <c r="H376" s="10">
        <f t="shared" si="6"/>
        <v>39184.918709677426</v>
      </c>
    </row>
    <row r="377" spans="1:8" x14ac:dyDescent="0.3">
      <c r="A377" s="5" t="s">
        <v>43</v>
      </c>
      <c r="B377" s="6" t="s">
        <v>589</v>
      </c>
      <c r="C377" s="5" t="s">
        <v>628</v>
      </c>
      <c r="D377" s="7">
        <v>36621.419354838712</v>
      </c>
      <c r="E377" s="8" t="s">
        <v>10</v>
      </c>
      <c r="F377" s="18">
        <v>1248</v>
      </c>
      <c r="G377" s="9">
        <v>1.07</v>
      </c>
      <c r="H377" s="10">
        <f t="shared" si="6"/>
        <v>39184.918709677426</v>
      </c>
    </row>
    <row r="378" spans="1:8" x14ac:dyDescent="0.3">
      <c r="A378" s="5" t="s">
        <v>43</v>
      </c>
      <c r="B378" s="6" t="s">
        <v>589</v>
      </c>
      <c r="C378" s="5" t="s">
        <v>656</v>
      </c>
      <c r="D378" s="7">
        <v>36621.419354838712</v>
      </c>
      <c r="E378" s="8" t="s">
        <v>10</v>
      </c>
      <c r="F378" s="18">
        <v>1232</v>
      </c>
      <c r="G378" s="9">
        <v>1.07</v>
      </c>
      <c r="H378" s="10">
        <f t="shared" ref="H378:H409" si="7">+D378*G378</f>
        <v>39184.918709677426</v>
      </c>
    </row>
    <row r="379" spans="1:8" x14ac:dyDescent="0.3">
      <c r="A379" s="5" t="s">
        <v>43</v>
      </c>
      <c r="B379" s="6" t="s">
        <v>590</v>
      </c>
      <c r="C379" s="5" t="s">
        <v>657</v>
      </c>
      <c r="D379" s="7">
        <v>5460</v>
      </c>
      <c r="E379" s="8" t="s">
        <v>10</v>
      </c>
      <c r="F379" s="18">
        <v>1214</v>
      </c>
      <c r="G379" s="9">
        <v>1.07</v>
      </c>
      <c r="H379" s="10">
        <f t="shared" si="7"/>
        <v>5842.2000000000007</v>
      </c>
    </row>
    <row r="380" spans="1:8" x14ac:dyDescent="0.3">
      <c r="A380" s="5" t="s">
        <v>43</v>
      </c>
      <c r="B380" s="6" t="s">
        <v>590</v>
      </c>
      <c r="C380" s="5" t="s">
        <v>595</v>
      </c>
      <c r="D380" s="7">
        <v>5460</v>
      </c>
      <c r="E380" s="8" t="s">
        <v>10</v>
      </c>
      <c r="F380" s="18">
        <v>1263</v>
      </c>
      <c r="G380" s="9">
        <v>1.07</v>
      </c>
      <c r="H380" s="10">
        <f t="shared" si="7"/>
        <v>5842.2000000000007</v>
      </c>
    </row>
    <row r="381" spans="1:8" x14ac:dyDescent="0.3">
      <c r="A381" s="5" t="s">
        <v>43</v>
      </c>
      <c r="B381" s="6" t="s">
        <v>590</v>
      </c>
      <c r="C381" s="5" t="s">
        <v>658</v>
      </c>
      <c r="D381" s="7">
        <v>9360</v>
      </c>
      <c r="E381" s="8" t="s">
        <v>10</v>
      </c>
      <c r="F381" s="18">
        <v>1265</v>
      </c>
      <c r="G381" s="9">
        <v>1.07</v>
      </c>
      <c r="H381" s="10">
        <f t="shared" si="7"/>
        <v>10015.200000000001</v>
      </c>
    </row>
    <row r="382" spans="1:8" x14ac:dyDescent="0.3">
      <c r="A382" s="5" t="s">
        <v>43</v>
      </c>
      <c r="B382" s="6" t="s">
        <v>590</v>
      </c>
      <c r="C382" s="5" t="s">
        <v>659</v>
      </c>
      <c r="D382" s="7">
        <v>9360</v>
      </c>
      <c r="E382" s="8" t="s">
        <v>10</v>
      </c>
      <c r="F382" s="18">
        <v>2034</v>
      </c>
      <c r="G382" s="9">
        <v>1.07</v>
      </c>
      <c r="H382" s="10">
        <f t="shared" si="7"/>
        <v>10015.200000000001</v>
      </c>
    </row>
    <row r="383" spans="1:8" x14ac:dyDescent="0.3">
      <c r="A383" s="5" t="s">
        <v>43</v>
      </c>
      <c r="B383" s="6" t="s">
        <v>590</v>
      </c>
      <c r="C383" s="5" t="s">
        <v>660</v>
      </c>
      <c r="D383" s="7">
        <v>9360</v>
      </c>
      <c r="E383" s="8" t="s">
        <v>10</v>
      </c>
      <c r="F383" s="18">
        <v>2035</v>
      </c>
      <c r="G383" s="9">
        <v>1.07</v>
      </c>
      <c r="H383" s="10">
        <f t="shared" si="7"/>
        <v>10015.200000000001</v>
      </c>
    </row>
    <row r="384" spans="1:8" x14ac:dyDescent="0.3">
      <c r="A384" s="5" t="s">
        <v>43</v>
      </c>
      <c r="B384" s="6" t="s">
        <v>590</v>
      </c>
      <c r="C384" s="5" t="s">
        <v>661</v>
      </c>
      <c r="D384" s="7">
        <v>9360</v>
      </c>
      <c r="E384" s="8" t="s">
        <v>10</v>
      </c>
      <c r="F384" s="18">
        <v>1267</v>
      </c>
      <c r="G384" s="9">
        <v>1.07</v>
      </c>
      <c r="H384" s="10">
        <f t="shared" si="7"/>
        <v>10015.200000000001</v>
      </c>
    </row>
    <row r="385" spans="1:8" x14ac:dyDescent="0.3">
      <c r="A385" s="5" t="s">
        <v>43</v>
      </c>
      <c r="B385" s="6" t="s">
        <v>590</v>
      </c>
      <c r="C385" s="5" t="s">
        <v>662</v>
      </c>
      <c r="D385" s="7">
        <v>9828</v>
      </c>
      <c r="E385" s="8" t="s">
        <v>10</v>
      </c>
      <c r="F385" s="18">
        <v>1223</v>
      </c>
      <c r="G385" s="9">
        <v>1.07</v>
      </c>
      <c r="H385" s="10">
        <f t="shared" si="7"/>
        <v>10515.960000000001</v>
      </c>
    </row>
    <row r="386" spans="1:8" x14ac:dyDescent="0.3">
      <c r="A386" s="5" t="s">
        <v>43</v>
      </c>
      <c r="B386" s="6" t="s">
        <v>590</v>
      </c>
      <c r="C386" s="5" t="s">
        <v>605</v>
      </c>
      <c r="D386" s="7">
        <v>9828</v>
      </c>
      <c r="E386" s="8" t="s">
        <v>10</v>
      </c>
      <c r="F386" s="18">
        <v>1224</v>
      </c>
      <c r="G386" s="9">
        <v>1.07</v>
      </c>
      <c r="H386" s="10">
        <f t="shared" si="7"/>
        <v>10515.960000000001</v>
      </c>
    </row>
    <row r="387" spans="1:8" s="16" customFormat="1" x14ac:dyDescent="0.3">
      <c r="A387" s="5" t="s">
        <v>43</v>
      </c>
      <c r="B387" s="6" t="s">
        <v>590</v>
      </c>
      <c r="C387" s="5" t="s">
        <v>628</v>
      </c>
      <c r="D387" s="7">
        <v>9828</v>
      </c>
      <c r="E387" s="8" t="s">
        <v>10</v>
      </c>
      <c r="F387" s="18">
        <v>1228</v>
      </c>
      <c r="G387" s="9">
        <v>1.07</v>
      </c>
      <c r="H387" s="10">
        <f t="shared" si="7"/>
        <v>10515.960000000001</v>
      </c>
    </row>
    <row r="388" spans="1:8" s="16" customFormat="1" x14ac:dyDescent="0.3">
      <c r="A388" s="5" t="s">
        <v>43</v>
      </c>
      <c r="B388" s="6" t="s">
        <v>590</v>
      </c>
      <c r="C388" s="5" t="s">
        <v>663</v>
      </c>
      <c r="D388" s="7">
        <v>9828</v>
      </c>
      <c r="E388" s="8" t="s">
        <v>10</v>
      </c>
      <c r="F388" s="18">
        <v>2501</v>
      </c>
      <c r="G388" s="9">
        <v>1.07</v>
      </c>
      <c r="H388" s="10">
        <f t="shared" si="7"/>
        <v>10515.960000000001</v>
      </c>
    </row>
    <row r="389" spans="1:8" s="16" customFormat="1" x14ac:dyDescent="0.3">
      <c r="A389" s="5" t="s">
        <v>43</v>
      </c>
      <c r="B389" s="6" t="s">
        <v>590</v>
      </c>
      <c r="C389" s="5" t="s">
        <v>607</v>
      </c>
      <c r="D389" s="7">
        <v>9828</v>
      </c>
      <c r="E389" s="8" t="s">
        <v>10</v>
      </c>
      <c r="F389" s="18">
        <v>1226</v>
      </c>
      <c r="G389" s="9">
        <v>1.07</v>
      </c>
      <c r="H389" s="10">
        <f t="shared" si="7"/>
        <v>10515.960000000001</v>
      </c>
    </row>
    <row r="390" spans="1:8" s="16" customFormat="1" x14ac:dyDescent="0.3">
      <c r="A390" s="5" t="s">
        <v>43</v>
      </c>
      <c r="B390" s="6" t="s">
        <v>590</v>
      </c>
      <c r="C390" s="5" t="s">
        <v>604</v>
      </c>
      <c r="D390" s="7">
        <v>9828</v>
      </c>
      <c r="E390" s="8" t="s">
        <v>10</v>
      </c>
      <c r="F390" s="18">
        <v>1222</v>
      </c>
      <c r="G390" s="9">
        <v>1.07</v>
      </c>
      <c r="H390" s="10">
        <f t="shared" si="7"/>
        <v>10515.960000000001</v>
      </c>
    </row>
    <row r="391" spans="1:8" s="16" customFormat="1" x14ac:dyDescent="0.3">
      <c r="A391" s="5" t="s">
        <v>43</v>
      </c>
      <c r="B391" s="6" t="s">
        <v>590</v>
      </c>
      <c r="C391" s="5" t="s">
        <v>664</v>
      </c>
      <c r="D391" s="7">
        <v>9828</v>
      </c>
      <c r="E391" s="8" t="s">
        <v>10</v>
      </c>
      <c r="F391" s="18">
        <v>2112</v>
      </c>
      <c r="G391" s="9">
        <v>1.07</v>
      </c>
      <c r="H391" s="10">
        <f t="shared" si="7"/>
        <v>10515.960000000001</v>
      </c>
    </row>
    <row r="392" spans="1:8" s="16" customFormat="1" x14ac:dyDescent="0.3">
      <c r="A392" s="5" t="s">
        <v>43</v>
      </c>
      <c r="B392" s="6" t="s">
        <v>590</v>
      </c>
      <c r="C392" s="5" t="s">
        <v>599</v>
      </c>
      <c r="D392" s="7">
        <v>9828</v>
      </c>
      <c r="E392" s="8" t="s">
        <v>10</v>
      </c>
      <c r="F392" s="18">
        <v>1219</v>
      </c>
      <c r="G392" s="9">
        <v>1.07</v>
      </c>
      <c r="H392" s="10">
        <f t="shared" si="7"/>
        <v>10515.960000000001</v>
      </c>
    </row>
    <row r="393" spans="1:8" s="16" customFormat="1" x14ac:dyDescent="0.3">
      <c r="A393" s="5" t="s">
        <v>43</v>
      </c>
      <c r="B393" s="6" t="s">
        <v>590</v>
      </c>
      <c r="C393" s="5" t="s">
        <v>596</v>
      </c>
      <c r="D393" s="7">
        <v>9828</v>
      </c>
      <c r="E393" s="8" t="s">
        <v>10</v>
      </c>
      <c r="F393" s="18">
        <v>1220</v>
      </c>
      <c r="G393" s="9">
        <v>1.07</v>
      </c>
      <c r="H393" s="10">
        <f t="shared" si="7"/>
        <v>10515.960000000001</v>
      </c>
    </row>
    <row r="394" spans="1:8" s="16" customFormat="1" x14ac:dyDescent="0.3">
      <c r="A394" s="5" t="s">
        <v>43</v>
      </c>
      <c r="B394" s="6" t="s">
        <v>590</v>
      </c>
      <c r="C394" s="5" t="s">
        <v>665</v>
      </c>
      <c r="D394" s="7">
        <v>9828</v>
      </c>
      <c r="E394" s="8" t="s">
        <v>10</v>
      </c>
      <c r="F394" s="18">
        <v>1221</v>
      </c>
      <c r="G394" s="9">
        <v>1.07</v>
      </c>
      <c r="H394" s="10">
        <f t="shared" si="7"/>
        <v>10515.960000000001</v>
      </c>
    </row>
    <row r="395" spans="1:8" s="16" customFormat="1" x14ac:dyDescent="0.3">
      <c r="A395" s="5" t="s">
        <v>43</v>
      </c>
      <c r="B395" s="6" t="s">
        <v>590</v>
      </c>
      <c r="C395" s="5" t="s">
        <v>666</v>
      </c>
      <c r="D395" s="7">
        <v>9828</v>
      </c>
      <c r="E395" s="8" t="s">
        <v>10</v>
      </c>
      <c r="F395" s="18">
        <v>1213</v>
      </c>
      <c r="G395" s="9">
        <v>1.07</v>
      </c>
      <c r="H395" s="10">
        <f t="shared" si="7"/>
        <v>10515.960000000001</v>
      </c>
    </row>
    <row r="396" spans="1:8" s="16" customFormat="1" x14ac:dyDescent="0.3">
      <c r="A396" s="5" t="s">
        <v>43</v>
      </c>
      <c r="B396" s="6" t="s">
        <v>590</v>
      </c>
      <c r="C396" s="5" t="s">
        <v>667</v>
      </c>
      <c r="D396" s="7">
        <v>9828</v>
      </c>
      <c r="E396" s="8" t="s">
        <v>10</v>
      </c>
      <c r="F396" s="18">
        <v>1271</v>
      </c>
      <c r="G396" s="9">
        <v>1.07</v>
      </c>
      <c r="H396" s="10">
        <f t="shared" si="7"/>
        <v>10515.960000000001</v>
      </c>
    </row>
    <row r="397" spans="1:8" s="16" customFormat="1" x14ac:dyDescent="0.3">
      <c r="A397" s="5" t="s">
        <v>43</v>
      </c>
      <c r="B397" s="6" t="s">
        <v>590</v>
      </c>
      <c r="C397" s="5" t="s">
        <v>667</v>
      </c>
      <c r="D397" s="7">
        <v>9828</v>
      </c>
      <c r="E397" s="8" t="s">
        <v>10</v>
      </c>
      <c r="F397" s="18">
        <v>1270</v>
      </c>
      <c r="G397" s="9">
        <v>1.07</v>
      </c>
      <c r="H397" s="10">
        <f t="shared" si="7"/>
        <v>10515.960000000001</v>
      </c>
    </row>
    <row r="398" spans="1:8" s="16" customFormat="1" x14ac:dyDescent="0.3">
      <c r="A398" s="5" t="s">
        <v>43</v>
      </c>
      <c r="B398" s="6" t="s">
        <v>590</v>
      </c>
      <c r="C398" s="5" t="s">
        <v>661</v>
      </c>
      <c r="D398" s="7">
        <v>9828</v>
      </c>
      <c r="E398" s="8" t="s">
        <v>10</v>
      </c>
      <c r="F398" s="18">
        <v>1266</v>
      </c>
      <c r="G398" s="9">
        <v>1.07</v>
      </c>
      <c r="H398" s="10">
        <f t="shared" si="7"/>
        <v>10515.960000000001</v>
      </c>
    </row>
    <row r="399" spans="1:8" s="16" customFormat="1" x14ac:dyDescent="0.3">
      <c r="A399" s="5" t="s">
        <v>43</v>
      </c>
      <c r="B399" s="6" t="s">
        <v>590</v>
      </c>
      <c r="C399" s="5" t="s">
        <v>668</v>
      </c>
      <c r="D399" s="7">
        <v>9828</v>
      </c>
      <c r="E399" s="8" t="s">
        <v>10</v>
      </c>
      <c r="F399" s="18">
        <v>2033</v>
      </c>
      <c r="G399" s="9">
        <v>1.07</v>
      </c>
      <c r="H399" s="10">
        <f t="shared" si="7"/>
        <v>10515.960000000001</v>
      </c>
    </row>
    <row r="400" spans="1:8" s="16" customFormat="1" x14ac:dyDescent="0.3">
      <c r="A400" s="5" t="s">
        <v>43</v>
      </c>
      <c r="B400" s="6" t="s">
        <v>590</v>
      </c>
      <c r="C400" s="5" t="s">
        <v>669</v>
      </c>
      <c r="D400" s="7">
        <v>21840</v>
      </c>
      <c r="E400" s="8" t="s">
        <v>10</v>
      </c>
      <c r="F400" s="18">
        <v>1269</v>
      </c>
      <c r="G400" s="9">
        <v>1.07</v>
      </c>
      <c r="H400" s="10">
        <f t="shared" si="7"/>
        <v>23368.800000000003</v>
      </c>
    </row>
    <row r="401" spans="1:8" s="16" customFormat="1" x14ac:dyDescent="0.3">
      <c r="A401" s="5" t="s">
        <v>43</v>
      </c>
      <c r="B401" s="6" t="s">
        <v>590</v>
      </c>
      <c r="C401" s="5" t="s">
        <v>658</v>
      </c>
      <c r="D401" s="7">
        <v>21840</v>
      </c>
      <c r="E401" s="8" t="s">
        <v>10</v>
      </c>
      <c r="F401" s="18">
        <v>1264</v>
      </c>
      <c r="G401" s="9">
        <v>1.07</v>
      </c>
      <c r="H401" s="10">
        <f t="shared" si="7"/>
        <v>23368.800000000003</v>
      </c>
    </row>
    <row r="402" spans="1:8" s="16" customFormat="1" x14ac:dyDescent="0.3">
      <c r="A402" s="5" t="s">
        <v>43</v>
      </c>
      <c r="B402" s="6" t="s">
        <v>590</v>
      </c>
      <c r="C402" s="5" t="s">
        <v>669</v>
      </c>
      <c r="D402" s="7">
        <v>21840</v>
      </c>
      <c r="E402" s="8" t="s">
        <v>10</v>
      </c>
      <c r="F402" s="18">
        <v>1268</v>
      </c>
      <c r="G402" s="9">
        <v>1.07</v>
      </c>
      <c r="H402" s="10">
        <f t="shared" si="7"/>
        <v>23368.800000000003</v>
      </c>
    </row>
    <row r="403" spans="1:8" s="16" customFormat="1" x14ac:dyDescent="0.3">
      <c r="A403" s="5" t="s">
        <v>43</v>
      </c>
      <c r="B403" s="6" t="s">
        <v>590</v>
      </c>
      <c r="C403" s="5" t="s">
        <v>670</v>
      </c>
      <c r="D403" s="7">
        <v>21840</v>
      </c>
      <c r="E403" s="8" t="s">
        <v>10</v>
      </c>
      <c r="F403" s="18">
        <v>2341</v>
      </c>
      <c r="G403" s="9">
        <v>1.07</v>
      </c>
      <c r="H403" s="10">
        <f t="shared" si="7"/>
        <v>23368.800000000003</v>
      </c>
    </row>
    <row r="404" spans="1:8" s="16" customFormat="1" x14ac:dyDescent="0.3">
      <c r="A404" s="5" t="s">
        <v>43</v>
      </c>
      <c r="B404" s="6" t="s">
        <v>590</v>
      </c>
      <c r="C404" s="5" t="s">
        <v>671</v>
      </c>
      <c r="D404" s="7">
        <v>21840</v>
      </c>
      <c r="E404" s="8" t="s">
        <v>10</v>
      </c>
      <c r="F404" s="18">
        <v>2342</v>
      </c>
      <c r="G404" s="9">
        <v>1.07</v>
      </c>
      <c r="H404" s="10">
        <f t="shared" si="7"/>
        <v>23368.800000000003</v>
      </c>
    </row>
    <row r="405" spans="1:8" s="16" customFormat="1" x14ac:dyDescent="0.3">
      <c r="A405" s="5" t="s">
        <v>43</v>
      </c>
      <c r="B405" s="6" t="s">
        <v>590</v>
      </c>
      <c r="C405" s="5" t="s">
        <v>672</v>
      </c>
      <c r="D405" s="7">
        <v>21840</v>
      </c>
      <c r="E405" s="8" t="s">
        <v>10</v>
      </c>
      <c r="F405" s="18">
        <v>2340</v>
      </c>
      <c r="G405" s="9">
        <v>1.07</v>
      </c>
      <c r="H405" s="10">
        <f t="shared" si="7"/>
        <v>23368.800000000003</v>
      </c>
    </row>
    <row r="406" spans="1:8" s="16" customFormat="1" x14ac:dyDescent="0.3">
      <c r="A406" s="5" t="s">
        <v>43</v>
      </c>
      <c r="B406" s="6" t="s">
        <v>590</v>
      </c>
      <c r="C406" s="5" t="s">
        <v>673</v>
      </c>
      <c r="D406" s="7">
        <v>21840</v>
      </c>
      <c r="E406" s="8" t="s">
        <v>10</v>
      </c>
      <c r="F406" s="18">
        <v>2337</v>
      </c>
      <c r="G406" s="9">
        <v>1.07</v>
      </c>
      <c r="H406" s="10">
        <f t="shared" si="7"/>
        <v>23368.800000000003</v>
      </c>
    </row>
    <row r="407" spans="1:8" s="16" customFormat="1" x14ac:dyDescent="0.3">
      <c r="A407" s="5" t="s">
        <v>43</v>
      </c>
      <c r="B407" s="6" t="s">
        <v>590</v>
      </c>
      <c r="C407" s="5" t="s">
        <v>674</v>
      </c>
      <c r="D407" s="7">
        <v>21840</v>
      </c>
      <c r="E407" s="8" t="s">
        <v>10</v>
      </c>
      <c r="F407" s="18">
        <v>2338</v>
      </c>
      <c r="G407" s="9">
        <v>1.07</v>
      </c>
      <c r="H407" s="10">
        <f t="shared" si="7"/>
        <v>23368.800000000003</v>
      </c>
    </row>
    <row r="408" spans="1:8" s="16" customFormat="1" x14ac:dyDescent="0.3">
      <c r="A408" s="5" t="s">
        <v>43</v>
      </c>
      <c r="B408" s="6" t="s">
        <v>590</v>
      </c>
      <c r="C408" s="5" t="s">
        <v>675</v>
      </c>
      <c r="D408" s="7">
        <v>21840</v>
      </c>
      <c r="E408" s="8" t="s">
        <v>10</v>
      </c>
      <c r="F408" s="18">
        <v>2339</v>
      </c>
      <c r="G408" s="9">
        <v>1.07</v>
      </c>
      <c r="H408" s="10">
        <f t="shared" si="7"/>
        <v>23368.800000000003</v>
      </c>
    </row>
    <row r="409" spans="1:8" s="16" customFormat="1" x14ac:dyDescent="0.3">
      <c r="A409" s="5" t="s">
        <v>43</v>
      </c>
      <c r="B409" s="6" t="s">
        <v>590</v>
      </c>
      <c r="C409" s="5" t="s">
        <v>676</v>
      </c>
      <c r="D409" s="7">
        <v>21840</v>
      </c>
      <c r="E409" s="8" t="s">
        <v>10</v>
      </c>
      <c r="F409" s="18">
        <v>1215</v>
      </c>
      <c r="G409" s="9">
        <v>1.07</v>
      </c>
      <c r="H409" s="10">
        <f t="shared" si="7"/>
        <v>23368.800000000003</v>
      </c>
    </row>
    <row r="410" spans="1:8" s="16" customFormat="1" x14ac:dyDescent="0.3">
      <c r="A410" s="5" t="s">
        <v>7</v>
      </c>
      <c r="B410" s="6" t="s">
        <v>591</v>
      </c>
      <c r="C410" s="5" t="s">
        <v>677</v>
      </c>
      <c r="D410" s="7">
        <v>10900.06051169461</v>
      </c>
      <c r="E410" s="8" t="s">
        <v>10</v>
      </c>
      <c r="F410" s="18">
        <v>1041</v>
      </c>
      <c r="G410" s="9">
        <v>1.07</v>
      </c>
      <c r="H410" s="10">
        <f t="shared" ref="H410:H441" si="8">+D410*G410</f>
        <v>11663.064747513234</v>
      </c>
    </row>
    <row r="411" spans="1:8" s="16" customFormat="1" x14ac:dyDescent="0.3">
      <c r="A411" s="5" t="s">
        <v>7</v>
      </c>
      <c r="B411" s="6" t="s">
        <v>591</v>
      </c>
      <c r="C411" s="5" t="s">
        <v>678</v>
      </c>
      <c r="D411" s="7">
        <v>10900.06051169461</v>
      </c>
      <c r="E411" s="8" t="s">
        <v>10</v>
      </c>
      <c r="F411" s="18">
        <v>1058</v>
      </c>
      <c r="G411" s="9">
        <v>1.07</v>
      </c>
      <c r="H411" s="10">
        <f t="shared" si="8"/>
        <v>11663.064747513234</v>
      </c>
    </row>
    <row r="412" spans="1:8" s="16" customFormat="1" x14ac:dyDescent="0.3">
      <c r="A412" s="5" t="s">
        <v>7</v>
      </c>
      <c r="B412" s="6" t="s">
        <v>591</v>
      </c>
      <c r="C412" s="5" t="s">
        <v>679</v>
      </c>
      <c r="D412" s="7">
        <v>10900.06051169461</v>
      </c>
      <c r="E412" s="8" t="s">
        <v>10</v>
      </c>
      <c r="F412" s="18">
        <v>1162</v>
      </c>
      <c r="G412" s="9">
        <v>1.07</v>
      </c>
      <c r="H412" s="10">
        <f t="shared" si="8"/>
        <v>11663.064747513234</v>
      </c>
    </row>
    <row r="413" spans="1:8" s="16" customFormat="1" x14ac:dyDescent="0.3">
      <c r="A413" s="5" t="s">
        <v>7</v>
      </c>
      <c r="B413" s="6" t="s">
        <v>591</v>
      </c>
      <c r="C413" s="5" t="s">
        <v>680</v>
      </c>
      <c r="D413" s="7">
        <v>10900.06051169461</v>
      </c>
      <c r="E413" s="8" t="s">
        <v>10</v>
      </c>
      <c r="F413" s="18">
        <v>1171</v>
      </c>
      <c r="G413" s="9">
        <v>1.07</v>
      </c>
      <c r="H413" s="10">
        <f t="shared" si="8"/>
        <v>11663.064747513234</v>
      </c>
    </row>
    <row r="414" spans="1:8" s="16" customFormat="1" x14ac:dyDescent="0.3">
      <c r="A414" s="5" t="s">
        <v>7</v>
      </c>
      <c r="B414" s="6" t="s">
        <v>591</v>
      </c>
      <c r="C414" s="5" t="s">
        <v>679</v>
      </c>
      <c r="D414" s="7">
        <v>10900.06051169461</v>
      </c>
      <c r="E414" s="8" t="s">
        <v>10</v>
      </c>
      <c r="F414" s="18">
        <v>1717</v>
      </c>
      <c r="G414" s="9">
        <v>1.07</v>
      </c>
      <c r="H414" s="10">
        <f t="shared" si="8"/>
        <v>11663.064747513234</v>
      </c>
    </row>
    <row r="415" spans="1:8" s="16" customFormat="1" x14ac:dyDescent="0.3">
      <c r="A415" s="5" t="s">
        <v>7</v>
      </c>
      <c r="B415" s="6" t="s">
        <v>591</v>
      </c>
      <c r="C415" s="5" t="s">
        <v>680</v>
      </c>
      <c r="D415" s="7">
        <v>10900.06051169461</v>
      </c>
      <c r="E415" s="8" t="s">
        <v>10</v>
      </c>
      <c r="F415" s="18">
        <v>1720</v>
      </c>
      <c r="G415" s="9">
        <v>1.07</v>
      </c>
      <c r="H415" s="10">
        <f t="shared" si="8"/>
        <v>11663.064747513234</v>
      </c>
    </row>
    <row r="416" spans="1:8" s="16" customFormat="1" x14ac:dyDescent="0.3">
      <c r="A416" s="5" t="s">
        <v>7</v>
      </c>
      <c r="B416" s="6" t="s">
        <v>591</v>
      </c>
      <c r="C416" s="5" t="s">
        <v>681</v>
      </c>
      <c r="D416" s="7">
        <v>10900.06051169461</v>
      </c>
      <c r="E416" s="8" t="s">
        <v>10</v>
      </c>
      <c r="F416" s="18">
        <v>1768</v>
      </c>
      <c r="G416" s="9">
        <v>1.07</v>
      </c>
      <c r="H416" s="10">
        <f t="shared" si="8"/>
        <v>11663.064747513234</v>
      </c>
    </row>
    <row r="417" spans="1:8" s="16" customFormat="1" x14ac:dyDescent="0.3">
      <c r="A417" s="5" t="s">
        <v>7</v>
      </c>
      <c r="B417" s="6" t="s">
        <v>591</v>
      </c>
      <c r="C417" s="5" t="s">
        <v>677</v>
      </c>
      <c r="D417" s="7">
        <v>10900.06051169461</v>
      </c>
      <c r="E417" s="8" t="s">
        <v>10</v>
      </c>
      <c r="F417" s="18">
        <v>1771</v>
      </c>
      <c r="G417" s="9">
        <v>1.07</v>
      </c>
      <c r="H417" s="10">
        <f t="shared" si="8"/>
        <v>11663.064747513234</v>
      </c>
    </row>
    <row r="418" spans="1:8" s="16" customFormat="1" x14ac:dyDescent="0.3">
      <c r="A418" s="5" t="s">
        <v>7</v>
      </c>
      <c r="B418" s="6" t="s">
        <v>591</v>
      </c>
      <c r="C418" s="5" t="s">
        <v>682</v>
      </c>
      <c r="D418" s="7">
        <v>10900.06051169461</v>
      </c>
      <c r="E418" s="8" t="s">
        <v>10</v>
      </c>
      <c r="F418" s="18">
        <v>1772</v>
      </c>
      <c r="G418" s="9">
        <v>1.07</v>
      </c>
      <c r="H418" s="10">
        <f t="shared" si="8"/>
        <v>11663.064747513234</v>
      </c>
    </row>
    <row r="419" spans="1:8" s="16" customFormat="1" x14ac:dyDescent="0.3">
      <c r="A419" s="5" t="s">
        <v>7</v>
      </c>
      <c r="B419" s="6" t="s">
        <v>591</v>
      </c>
      <c r="C419" s="5" t="s">
        <v>683</v>
      </c>
      <c r="D419" s="7">
        <v>10900.06051169461</v>
      </c>
      <c r="E419" s="8" t="s">
        <v>10</v>
      </c>
      <c r="F419" s="18">
        <v>1778</v>
      </c>
      <c r="G419" s="9">
        <v>1.07</v>
      </c>
      <c r="H419" s="10">
        <f t="shared" si="8"/>
        <v>11663.064747513234</v>
      </c>
    </row>
    <row r="420" spans="1:8" s="16" customFormat="1" x14ac:dyDescent="0.3">
      <c r="A420" s="5" t="s">
        <v>7</v>
      </c>
      <c r="B420" s="6" t="s">
        <v>591</v>
      </c>
      <c r="C420" s="5" t="s">
        <v>684</v>
      </c>
      <c r="D420" s="7">
        <v>10900.06051169461</v>
      </c>
      <c r="E420" s="8" t="s">
        <v>10</v>
      </c>
      <c r="F420" s="18">
        <v>1783</v>
      </c>
      <c r="G420" s="9">
        <v>1.07</v>
      </c>
      <c r="H420" s="10">
        <f t="shared" si="8"/>
        <v>11663.064747513234</v>
      </c>
    </row>
    <row r="421" spans="1:8" s="16" customFormat="1" x14ac:dyDescent="0.3">
      <c r="A421" s="5" t="s">
        <v>7</v>
      </c>
      <c r="B421" s="6" t="s">
        <v>591</v>
      </c>
      <c r="C421" s="5" t="s">
        <v>685</v>
      </c>
      <c r="D421" s="7">
        <v>10900.06051169461</v>
      </c>
      <c r="E421" s="8" t="s">
        <v>10</v>
      </c>
      <c r="F421" s="18">
        <v>1789</v>
      </c>
      <c r="G421" s="9">
        <v>1.07</v>
      </c>
      <c r="H421" s="10">
        <f t="shared" si="8"/>
        <v>11663.064747513234</v>
      </c>
    </row>
    <row r="422" spans="1:8" s="16" customFormat="1" x14ac:dyDescent="0.3">
      <c r="A422" s="5" t="s">
        <v>7</v>
      </c>
      <c r="B422" s="6" t="s">
        <v>591</v>
      </c>
      <c r="C422" s="5" t="s">
        <v>678</v>
      </c>
      <c r="D422" s="7">
        <v>10900.06051169461</v>
      </c>
      <c r="E422" s="8" t="s">
        <v>10</v>
      </c>
      <c r="F422" s="18">
        <v>1794</v>
      </c>
      <c r="G422" s="9">
        <v>1.07</v>
      </c>
      <c r="H422" s="10">
        <f t="shared" si="8"/>
        <v>11663.064747513234</v>
      </c>
    </row>
    <row r="423" spans="1:8" s="16" customFormat="1" x14ac:dyDescent="0.3">
      <c r="A423" s="5" t="s">
        <v>7</v>
      </c>
      <c r="B423" s="6" t="s">
        <v>591</v>
      </c>
      <c r="C423" s="5" t="s">
        <v>686</v>
      </c>
      <c r="D423" s="7">
        <v>10900.06051169461</v>
      </c>
      <c r="E423" s="8" t="s">
        <v>10</v>
      </c>
      <c r="F423" s="18">
        <v>1802</v>
      </c>
      <c r="G423" s="9">
        <v>1.07</v>
      </c>
      <c r="H423" s="10">
        <f t="shared" si="8"/>
        <v>11663.064747513234</v>
      </c>
    </row>
    <row r="424" spans="1:8" s="16" customFormat="1" x14ac:dyDescent="0.3">
      <c r="A424" s="5" t="s">
        <v>7</v>
      </c>
      <c r="B424" s="6" t="s">
        <v>591</v>
      </c>
      <c r="C424" s="5" t="s">
        <v>687</v>
      </c>
      <c r="D424" s="7">
        <v>10900.06051169461</v>
      </c>
      <c r="E424" s="8" t="s">
        <v>10</v>
      </c>
      <c r="F424" s="18">
        <v>1814</v>
      </c>
      <c r="G424" s="9">
        <v>1.07</v>
      </c>
      <c r="H424" s="10">
        <f t="shared" si="8"/>
        <v>11663.064747513234</v>
      </c>
    </row>
    <row r="425" spans="1:8" s="16" customFormat="1" x14ac:dyDescent="0.3">
      <c r="A425" s="5" t="s">
        <v>7</v>
      </c>
      <c r="B425" s="6" t="s">
        <v>591</v>
      </c>
      <c r="C425" s="5" t="s">
        <v>688</v>
      </c>
      <c r="D425" s="7">
        <v>10900.06051169461</v>
      </c>
      <c r="E425" s="8" t="s">
        <v>10</v>
      </c>
      <c r="F425" s="18">
        <v>1818</v>
      </c>
      <c r="G425" s="9">
        <v>1.07</v>
      </c>
      <c r="H425" s="10">
        <f t="shared" si="8"/>
        <v>11663.064747513234</v>
      </c>
    </row>
    <row r="426" spans="1:8" s="16" customFormat="1" x14ac:dyDescent="0.3">
      <c r="A426" s="5" t="s">
        <v>7</v>
      </c>
      <c r="B426" s="6" t="s">
        <v>591</v>
      </c>
      <c r="C426" s="5" t="s">
        <v>689</v>
      </c>
      <c r="D426" s="7">
        <v>10900.06051169461</v>
      </c>
      <c r="E426" s="8" t="s">
        <v>10</v>
      </c>
      <c r="F426" s="18">
        <v>1819</v>
      </c>
      <c r="G426" s="9">
        <v>1.07</v>
      </c>
      <c r="H426" s="10">
        <f t="shared" si="8"/>
        <v>11663.064747513234</v>
      </c>
    </row>
    <row r="427" spans="1:8" s="16" customFormat="1" x14ac:dyDescent="0.3">
      <c r="A427" s="5" t="s">
        <v>7</v>
      </c>
      <c r="B427" s="6" t="s">
        <v>591</v>
      </c>
      <c r="C427" s="5" t="s">
        <v>679</v>
      </c>
      <c r="D427" s="7">
        <v>10900.06051169461</v>
      </c>
      <c r="E427" s="8" t="s">
        <v>10</v>
      </c>
      <c r="F427" s="18">
        <v>1822</v>
      </c>
      <c r="G427" s="9">
        <v>1.07</v>
      </c>
      <c r="H427" s="10">
        <f t="shared" si="8"/>
        <v>11663.064747513234</v>
      </c>
    </row>
    <row r="428" spans="1:8" x14ac:dyDescent="0.3">
      <c r="A428" s="5" t="s">
        <v>7</v>
      </c>
      <c r="B428" s="6" t="s">
        <v>591</v>
      </c>
      <c r="C428" s="5" t="s">
        <v>680</v>
      </c>
      <c r="D428" s="7">
        <v>10900.06051169461</v>
      </c>
      <c r="E428" s="8" t="s">
        <v>10</v>
      </c>
      <c r="F428" s="18">
        <v>1826</v>
      </c>
      <c r="G428" s="9">
        <v>1.07</v>
      </c>
      <c r="H428" s="10">
        <f t="shared" si="8"/>
        <v>11663.064747513234</v>
      </c>
    </row>
    <row r="429" spans="1:8" x14ac:dyDescent="0.3">
      <c r="A429" s="5" t="s">
        <v>7</v>
      </c>
      <c r="B429" s="6" t="s">
        <v>591</v>
      </c>
      <c r="C429" s="5" t="s">
        <v>679</v>
      </c>
      <c r="D429" s="7">
        <v>10900.06051169461</v>
      </c>
      <c r="E429" s="8" t="s">
        <v>10</v>
      </c>
      <c r="F429" s="18">
        <v>1986</v>
      </c>
      <c r="G429" s="9">
        <v>1.07</v>
      </c>
      <c r="H429" s="10">
        <f t="shared" si="8"/>
        <v>11663.064747513234</v>
      </c>
    </row>
    <row r="430" spans="1:8" x14ac:dyDescent="0.3">
      <c r="A430" s="5" t="s">
        <v>7</v>
      </c>
      <c r="B430" s="6" t="s">
        <v>591</v>
      </c>
      <c r="C430" s="5" t="s">
        <v>680</v>
      </c>
      <c r="D430" s="7">
        <v>10900.06051169461</v>
      </c>
      <c r="E430" s="8" t="s">
        <v>10</v>
      </c>
      <c r="F430" s="18">
        <v>2005</v>
      </c>
      <c r="G430" s="9">
        <v>1.07</v>
      </c>
      <c r="H430" s="10">
        <f t="shared" si="8"/>
        <v>11663.064747513234</v>
      </c>
    </row>
    <row r="431" spans="1:8" x14ac:dyDescent="0.3">
      <c r="A431" s="5" t="s">
        <v>7</v>
      </c>
      <c r="B431" s="6" t="s">
        <v>591</v>
      </c>
      <c r="C431" s="5" t="s">
        <v>690</v>
      </c>
      <c r="D431" s="7">
        <v>10900.06051169461</v>
      </c>
      <c r="E431" s="8" t="s">
        <v>10</v>
      </c>
      <c r="F431" s="18">
        <v>2143</v>
      </c>
      <c r="G431" s="9">
        <v>1.07</v>
      </c>
      <c r="H431" s="10">
        <f t="shared" si="8"/>
        <v>11663.064747513234</v>
      </c>
    </row>
    <row r="432" spans="1:8" x14ac:dyDescent="0.3">
      <c r="A432" s="5" t="s">
        <v>7</v>
      </c>
      <c r="B432" s="6" t="s">
        <v>591</v>
      </c>
      <c r="C432" s="5" t="s">
        <v>679</v>
      </c>
      <c r="D432" s="7">
        <v>10900.06051169461</v>
      </c>
      <c r="E432" s="8" t="s">
        <v>10</v>
      </c>
      <c r="F432" s="18">
        <v>2146</v>
      </c>
      <c r="G432" s="9">
        <v>1.07</v>
      </c>
      <c r="H432" s="10">
        <f t="shared" si="8"/>
        <v>11663.064747513234</v>
      </c>
    </row>
    <row r="433" spans="1:8" x14ac:dyDescent="0.3">
      <c r="A433" s="5" t="s">
        <v>7</v>
      </c>
      <c r="B433" s="6" t="s">
        <v>591</v>
      </c>
      <c r="C433" s="5" t="s">
        <v>691</v>
      </c>
      <c r="D433" s="7">
        <v>10900.06051169461</v>
      </c>
      <c r="E433" s="8" t="s">
        <v>10</v>
      </c>
      <c r="F433" s="18">
        <v>2147</v>
      </c>
      <c r="G433" s="9">
        <v>1.07</v>
      </c>
      <c r="H433" s="10">
        <f t="shared" si="8"/>
        <v>11663.064747513234</v>
      </c>
    </row>
    <row r="434" spans="1:8" x14ac:dyDescent="0.3">
      <c r="A434" s="5" t="s">
        <v>7</v>
      </c>
      <c r="B434" s="6" t="s">
        <v>591</v>
      </c>
      <c r="C434" s="5" t="s">
        <v>692</v>
      </c>
      <c r="D434" s="7">
        <v>10900.06051169461</v>
      </c>
      <c r="E434" s="8" t="s">
        <v>10</v>
      </c>
      <c r="F434" s="18">
        <v>2178</v>
      </c>
      <c r="G434" s="9">
        <v>1.07</v>
      </c>
      <c r="H434" s="10">
        <f t="shared" si="8"/>
        <v>11663.064747513234</v>
      </c>
    </row>
    <row r="435" spans="1:8" x14ac:dyDescent="0.3">
      <c r="A435" s="5" t="s">
        <v>7</v>
      </c>
      <c r="B435" s="6" t="s">
        <v>591</v>
      </c>
      <c r="C435" s="5" t="s">
        <v>693</v>
      </c>
      <c r="D435" s="7">
        <v>10900.06051169461</v>
      </c>
      <c r="E435" s="8" t="s">
        <v>10</v>
      </c>
      <c r="F435" s="18">
        <v>2179</v>
      </c>
      <c r="G435" s="9">
        <v>1.07</v>
      </c>
      <c r="H435" s="10">
        <f t="shared" si="8"/>
        <v>11663.064747513234</v>
      </c>
    </row>
    <row r="436" spans="1:8" x14ac:dyDescent="0.3">
      <c r="A436" s="5" t="s">
        <v>7</v>
      </c>
      <c r="B436" s="6" t="s">
        <v>591</v>
      </c>
      <c r="C436" s="5" t="s">
        <v>689</v>
      </c>
      <c r="D436" s="7">
        <v>10900.06051169461</v>
      </c>
      <c r="E436" s="8" t="s">
        <v>10</v>
      </c>
      <c r="F436" s="18">
        <v>2399</v>
      </c>
      <c r="G436" s="9">
        <v>1.07</v>
      </c>
      <c r="H436" s="10">
        <f t="shared" si="8"/>
        <v>11663.064747513234</v>
      </c>
    </row>
    <row r="437" spans="1:8" x14ac:dyDescent="0.3">
      <c r="A437" s="5" t="s">
        <v>7</v>
      </c>
      <c r="B437" s="6" t="s">
        <v>591</v>
      </c>
      <c r="C437" s="5" t="s">
        <v>678</v>
      </c>
      <c r="D437" s="7">
        <v>10900.06051169461</v>
      </c>
      <c r="E437" s="8" t="s">
        <v>10</v>
      </c>
      <c r="F437" s="18">
        <v>2407</v>
      </c>
      <c r="G437" s="9">
        <v>1.07</v>
      </c>
      <c r="H437" s="10">
        <f t="shared" si="8"/>
        <v>11663.064747513234</v>
      </c>
    </row>
    <row r="438" spans="1:8" x14ac:dyDescent="0.3">
      <c r="A438" s="5" t="s">
        <v>7</v>
      </c>
      <c r="B438" s="6" t="s">
        <v>591</v>
      </c>
      <c r="C438" s="5" t="s">
        <v>694</v>
      </c>
      <c r="D438" s="7">
        <v>10900.06051169461</v>
      </c>
      <c r="E438" s="8" t="s">
        <v>10</v>
      </c>
      <c r="F438" s="18">
        <v>2445</v>
      </c>
      <c r="G438" s="9">
        <v>1.07</v>
      </c>
      <c r="H438" s="10">
        <f t="shared" si="8"/>
        <v>11663.064747513234</v>
      </c>
    </row>
  </sheetData>
  <autoFilter ref="A5:H438" xr:uid="{00000000-0001-0000-0000-000000000000}"/>
  <mergeCells count="1">
    <mergeCell ref="A2:H2"/>
  </mergeCells>
  <pageMargins left="0.70866141732283472" right="0.70866141732283472" top="0.74803149606299213" bottom="0.74803149606299213" header="0.31496062992125984" footer="0.31496062992125984"/>
  <pageSetup paperSize="9" scale="34" fitToHeight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Tabella SV 2025</vt:lpstr>
      <vt:lpstr>'Tabella SV 2025'!Area_stampa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User05</dc:creator>
  <cp:lastModifiedBy>Pietro Bertanza</cp:lastModifiedBy>
  <dcterms:created xsi:type="dcterms:W3CDTF">2015-06-05T18:19:34Z</dcterms:created>
  <dcterms:modified xsi:type="dcterms:W3CDTF">2025-04-22T15:31:18Z</dcterms:modified>
</cp:coreProperties>
</file>